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9840" tabRatio="520" activeTab="3"/>
  </bookViews>
  <sheets>
    <sheet name="1包" sheetId="1" r:id="rId1"/>
    <sheet name="2包" sheetId="2" r:id="rId2"/>
    <sheet name="3包" sheetId="3" r:id="rId3"/>
    <sheet name="4包" sheetId="4" r:id="rId4"/>
  </sheets>
  <calcPr calcId="145621"/>
</workbook>
</file>

<file path=xl/calcChain.xml><?xml version="1.0" encoding="utf-8"?>
<calcChain xmlns="http://schemas.openxmlformats.org/spreadsheetml/2006/main">
  <c r="F9" i="2" l="1"/>
  <c r="F21" i="1" l="1"/>
</calcChain>
</file>

<file path=xl/sharedStrings.xml><?xml version="1.0" encoding="utf-8"?>
<sst xmlns="http://schemas.openxmlformats.org/spreadsheetml/2006/main" count="529" uniqueCount="154">
  <si>
    <t>序号</t>
  </si>
  <si>
    <t>物料描述</t>
  </si>
  <si>
    <t>材质</t>
  </si>
  <si>
    <t>型号规格（mm）</t>
  </si>
  <si>
    <t>单位</t>
  </si>
  <si>
    <t>数量</t>
  </si>
  <si>
    <t>单价  （元）</t>
  </si>
  <si>
    <t>合价 （元）</t>
  </si>
  <si>
    <t>税率</t>
  </si>
  <si>
    <t>到货日期</t>
  </si>
  <si>
    <t>备注（报价含运费一票制结算开具13%增值税专用发票，钢材报价选用马钢，沙钢或等同于其品牌）</t>
  </si>
  <si>
    <t>螺纹钢</t>
  </si>
  <si>
    <t>HRB400  （此批单送）</t>
  </si>
  <si>
    <t>φ8</t>
  </si>
  <si>
    <t>t</t>
  </si>
  <si>
    <t>2021.03.10</t>
  </si>
  <si>
    <t>国标，按米重0.395公斤原厂调直发货至铜陵狮子山区</t>
  </si>
  <si>
    <t>φ10</t>
  </si>
  <si>
    <t>国标，按米重0.617公斤原厂调直发货至铜陵狮子山区</t>
  </si>
  <si>
    <t>φ12</t>
  </si>
  <si>
    <t>国标，按米重0.888公斤发货至铜陵狮子山区</t>
  </si>
  <si>
    <t>φ18</t>
  </si>
  <si>
    <t>国标，按米重2公斤发货至铜陵狮子山区</t>
  </si>
  <si>
    <t>φ14</t>
  </si>
  <si>
    <t>国标，按米重1.21公斤发货至铜陵狮子山区</t>
  </si>
  <si>
    <t>φ16</t>
  </si>
  <si>
    <t>国标，按米重1.58公斤发货至铜陵狮子山区</t>
  </si>
  <si>
    <t>国标，按米重2公斤货至铜陵狮子山区</t>
  </si>
  <si>
    <t>φ22</t>
  </si>
  <si>
    <t>国标，按米重2.98公斤发货至铜陵狮子山区</t>
  </si>
  <si>
    <t>合计（总价）</t>
  </si>
  <si>
    <t>密封报价装订信封，信封上注明公司名称及报价单单号，快递到指定地点：铜陵有色金属集团铜冠建筑安装股份有限公司经营部黄赟收（长江西路2571号主楼三楼）</t>
  </si>
  <si>
    <t>说明
1.材料符合螺纹钢GB/T1499.2-2018，质量保证书随货同行，未到视同未到货。                                                                                                                     2.运费供方承担，5日内发货完毕；严格按需方要求时间供货 ，若不能按时供货按晚一天1000元进行罚款。                                                                                                                3.按国标验收，如发现质量问题，提货后十日内提出，供方3天内无条件换货往返费用供方承担                                                                              4.合同签订后，货到验收合格后开具相同金额增值税专用发票及收据进账后付清全款。                                                                                   5.本合同在履行过程中发生争议，由双方当事人协商解决；也可由需方当地工商行政管理部门调解；如调解不成也可向需方当地人民法院进行起诉。</t>
  </si>
  <si>
    <r>
      <rPr>
        <sz val="12"/>
        <color theme="1"/>
        <rFont val="仿宋_GB2312"/>
        <charset val="134"/>
      </rPr>
      <t>投标人单位</t>
    </r>
    <r>
      <rPr>
        <sz val="12"/>
        <color theme="1"/>
        <rFont val="仿宋_GB2312"/>
        <charset val="134"/>
      </rPr>
      <t>（</t>
    </r>
    <r>
      <rPr>
        <sz val="12"/>
        <color theme="1"/>
        <rFont val="仿宋_GB2312"/>
        <charset val="134"/>
      </rPr>
      <t>公章</t>
    </r>
    <r>
      <rPr>
        <sz val="12"/>
        <color theme="1"/>
        <rFont val="仿宋_GB2312"/>
        <charset val="134"/>
      </rPr>
      <t>）</t>
    </r>
  </si>
  <si>
    <t>法定代表人或授权代理人</t>
  </si>
  <si>
    <t>联系方式</t>
  </si>
  <si>
    <r>
      <rPr>
        <sz val="12"/>
        <color theme="1"/>
        <rFont val="仿宋_GB2312"/>
        <charset val="134"/>
      </rPr>
      <t>电话</t>
    </r>
    <r>
      <rPr>
        <sz val="12"/>
        <color theme="1"/>
        <rFont val="仿宋_GB2312"/>
        <charset val="134"/>
      </rPr>
      <t>：</t>
    </r>
  </si>
  <si>
    <r>
      <rPr>
        <sz val="12"/>
        <color theme="1"/>
        <rFont val="仿宋_GB2312"/>
        <charset val="134"/>
      </rPr>
      <t>邮箱</t>
    </r>
    <r>
      <rPr>
        <sz val="12"/>
        <color theme="1"/>
        <rFont val="仿宋_GB2312"/>
        <charset val="134"/>
      </rPr>
      <t>：</t>
    </r>
  </si>
  <si>
    <t>报价单（TGJA-WZ-202111）1包</t>
    <phoneticPr fontId="20" type="noConversion"/>
  </si>
  <si>
    <t>说明
1.材料符合C型钢GB∕T 6725-2008 冷弯型钢技术要求，质量保证书随货同行，未到视同未到货。                                                                                                                     2.运费供方承担，5日内发货完毕；严格按需方要求时间供货 ，若不能按时供货按晚一天1000元进行罚款。                                                                                                                3.按国标验收，如发现质量问题，提货后十日内提出，供方3天内无条件换货往返费用供方承担                                                                              4.合同签订后，货到验收合格后开具相同金额增值税专用发票及收据进账后付清全款。                                                                                   5.本合同在履行过程中发生争议，由双方当事人协商解决；也可由需方当地工商行政管理部门调解；如调解不成也可向需方当地人民法院进行起诉。</t>
  </si>
  <si>
    <t>国标理算，按米重8.537公斤，镀锌含量要求275克分批发货至铜陵色建钢构或铜陵狮子山开发区</t>
  </si>
  <si>
    <t>2021.03.20</t>
  </si>
  <si>
    <t>C280*70*20*2.5</t>
  </si>
  <si>
    <t>Q355B</t>
  </si>
  <si>
    <t>镀锌C型钢</t>
  </si>
  <si>
    <t>国标理算，按米重8.144公斤，镀锌含量要求275克分批发货至铜陵色建钢构或铜陵狮子山开发区</t>
  </si>
  <si>
    <t>C250*75*20*2.5</t>
  </si>
  <si>
    <t>国标理算，按米重7.167公斤，镀锌含量要求275克分批发货至铜陵色建钢构或铜陵狮子山开发区</t>
  </si>
  <si>
    <t>C250*75*20*2.2</t>
  </si>
  <si>
    <t>国标理算，按米重6.516公斤，镀锌含量要求275克分批发货至铜陵色建钢构或铜陵狮子山开发区</t>
  </si>
  <si>
    <t>C250*75*20*2.0</t>
  </si>
  <si>
    <t>国标理算，按米重6.131公斤，镀锌含量要求275克分批发货至铜陵色建钢构或铜陵狮子山开发区</t>
  </si>
  <si>
    <t>C200*70*20*2.2</t>
  </si>
  <si>
    <t>国标理算，按米重5.574公斤，镀锌含量要求275克分批发货至铜陵色建钢构或铜陵狮子山开发区</t>
  </si>
  <si>
    <t>C200*70*20*2.0</t>
  </si>
  <si>
    <t>备注（报价含运费一票制结算开具13%增值税专用发票）</t>
  </si>
  <si>
    <t>报价单（TGJA-WZ-202111）2包</t>
    <phoneticPr fontId="20" type="noConversion"/>
  </si>
  <si>
    <t>说明
1.材料符合GB/T3274-2007；GB/T700-2006；GB/T706-2008要求，质量保证书随货同行，未到视同未到货。                                                                                                                     2.运费供方承担，5日内发货完毕；严格按需方要求时间供货 ，若不能按时供货按晚一天1000元进行罚款。                                                                                                                3.按国标验收，如发现质量问题，提货后十日内提出，供方3天内无条件换货往返费用供方承担                                                                              4.合同签订后，货到验收合格后开具相同金额增值税专用发票及收据进账后付清全款。                                                                                   5.本合同在履行过程中发生争议，由双方当事人协商解决；也可由需方当地工商行政管理部门调解；如调解不成也可向需方当地人民法院进行起诉。</t>
  </si>
  <si>
    <t>轨道和路基连接器，配合38kg轨道，参考河南长葛市通用机械厂或马鞍山唐氏标准，国标焊接型，三角斜铁调节发货至色建钢构指定地点</t>
  </si>
  <si>
    <t>套</t>
  </si>
  <si>
    <t>38kg/m轨道鱼尾板</t>
  </si>
  <si>
    <t>轨道连接板</t>
  </si>
  <si>
    <t>轨道和路基连接器，配合38kg轨道，参考河南长葛市通用机械厂或马鞍山唐氏标准，国标发货至色建钢构指定地点</t>
  </si>
  <si>
    <t>焊接型-TG38</t>
  </si>
  <si>
    <t>轨道固定压板</t>
  </si>
  <si>
    <t>国标理算，按米重38.73公斤发货至色建钢构指定地点12.5米*56根</t>
  </si>
  <si>
    <t>38g/m轨道</t>
  </si>
  <si>
    <t>U71MN</t>
  </si>
  <si>
    <t>轨道</t>
  </si>
  <si>
    <t>国标理算，按米重1.554公斤发货至色建钢构指定地点</t>
  </si>
  <si>
    <t>φ33.5*2.0</t>
  </si>
  <si>
    <t>焊接钢管</t>
  </si>
  <si>
    <r>
      <rPr>
        <sz val="10"/>
        <color rgb="FF000000"/>
        <rFont val="宋体"/>
        <family val="3"/>
        <charset val="134"/>
      </rPr>
      <t>国标理算，按米重0.888公斤，</t>
    </r>
    <r>
      <rPr>
        <sz val="10"/>
        <color rgb="FFFF0000"/>
        <rFont val="宋体"/>
        <family val="3"/>
        <charset val="134"/>
      </rPr>
      <t>镀锌含量要求275克</t>
    </r>
    <r>
      <rPr>
        <sz val="10"/>
        <color rgb="FF000000"/>
        <rFont val="宋体"/>
        <family val="3"/>
        <charset val="134"/>
      </rPr>
      <t>发货至色建钢构指定地点</t>
    </r>
  </si>
  <si>
    <t>镀锌圆钢</t>
  </si>
  <si>
    <t>国标理算，按米重3.77公斤发货至色建钢构指定地点</t>
  </si>
  <si>
    <t>L50*5</t>
  </si>
  <si>
    <t>Q235B</t>
  </si>
  <si>
    <t>角钢</t>
  </si>
  <si>
    <t>国标理算，按米重2.422公斤发货至色建钢构指定地点</t>
  </si>
  <si>
    <t>L40*4</t>
  </si>
  <si>
    <t>国标理算，按米重1.373公斤发货至色建钢构指定地点</t>
  </si>
  <si>
    <t>L30*3</t>
  </si>
  <si>
    <t>国标理算，按米重2.98公斤发货至色建钢构指定地点</t>
  </si>
  <si>
    <t>圆钢</t>
  </si>
  <si>
    <t>国标理算，按米重2.47公斤发货至色建钢构指定地点</t>
  </si>
  <si>
    <t>φ20</t>
  </si>
  <si>
    <t>国标理算，按米重11.542公斤发货至色建钢构指定地点</t>
  </si>
  <si>
    <t>φ121*4.0</t>
  </si>
  <si>
    <t>圆管</t>
  </si>
  <si>
    <t>国标理算，按米重8.35公斤发货至色建钢构指定地点</t>
  </si>
  <si>
    <t>L90*6</t>
  </si>
  <si>
    <t>国标理算，按米重17.475公斤发货至色建钢构指定地点</t>
  </si>
  <si>
    <t>L140*90*10</t>
  </si>
  <si>
    <t>国标理算，按米重13.532公斤发货至色建钢构指定地点</t>
  </si>
  <si>
    <t>L110*8</t>
  </si>
  <si>
    <t>国标理算，按米重17.898公斤发货至色建钢构指定地点</t>
  </si>
  <si>
    <t>L100*12</t>
  </si>
  <si>
    <t>国标理算，按米重22.637公斤发货至色建钢构指定地点</t>
  </si>
  <si>
    <t>[20a</t>
  </si>
  <si>
    <t>槽钢</t>
  </si>
  <si>
    <t>国标理算，按米重10.007公斤发货至色建钢构指定地点</t>
  </si>
  <si>
    <t>[10</t>
  </si>
  <si>
    <t>国标理算，定宽2000mm发货至色建钢构指定地点</t>
  </si>
  <si>
    <t>低合金板</t>
  </si>
  <si>
    <t>国标理算，发货至色建钢构指定地点</t>
  </si>
  <si>
    <t>国标理算，定宽1800/2100mm发货至色建钢构指定地点</t>
  </si>
  <si>
    <t>国标理算，定尺1800*8000mm发货至色建钢构指定地点</t>
  </si>
  <si>
    <t>国标理算，定尺2000*10000mm发货至色建钢构指定地点</t>
  </si>
  <si>
    <t>国标理算，定尺2000*8000mm*9张，剩余全开11000mm发货至色建钢构指定地点</t>
  </si>
  <si>
    <t>国标理算，定尺2000*8000mm发货至色建钢构指定地点</t>
  </si>
  <si>
    <t>国标理算，定尺2000*11000mm发货至色建钢构指定地点</t>
  </si>
  <si>
    <t>普板</t>
  </si>
  <si>
    <t>国标理算，定宽1500mm发货至色建钢构指定地点</t>
  </si>
  <si>
    <t>报价单（TGJA-WZ-202111）3包</t>
    <phoneticPr fontId="20" type="noConversion"/>
  </si>
  <si>
    <t>轨道和路基连接器，配合38kg轨道，参考河南长葛市通用机械厂或马鞍山唐氏标准，国标焊接型，三角斜铁调节发货至色建钢构</t>
  </si>
  <si>
    <t>轨道和路基连接器，配合38kg轨道，参考河南长葛市通用机械厂或马鞍山唐氏标准，国标发货至色建钢构</t>
  </si>
  <si>
    <t>国标理算，按米重38.73公斤发货至色建钢构12.5米*70根</t>
  </si>
  <si>
    <t>国标理算，按米重7.55公斤发货至色建钢构</t>
  </si>
  <si>
    <t>φ33</t>
  </si>
  <si>
    <t>国标理算，按米重5.55公斤发货至色建钢构</t>
  </si>
  <si>
    <t>φ30</t>
  </si>
  <si>
    <t>国标理算，按米重4.83公斤发货至色建钢构</t>
  </si>
  <si>
    <t>φ28</t>
  </si>
  <si>
    <t>国标理算，按米重3.85公斤发货至色建钢构</t>
  </si>
  <si>
    <t>φ25</t>
  </si>
  <si>
    <t>国标理算，按米重17.475公斤发货至色建钢构</t>
  </si>
  <si>
    <t>国标理算，按米重13.532公斤发货至色建钢构</t>
  </si>
  <si>
    <t>国标理算，按米重17.898公斤发货至色建钢构</t>
  </si>
  <si>
    <t>国标理算，按米重8.35公斤发货至色建钢构</t>
  </si>
  <si>
    <r>
      <rPr>
        <sz val="10"/>
        <color rgb="FF000000"/>
        <rFont val="宋体"/>
        <family val="3"/>
        <charset val="134"/>
      </rPr>
      <t>国标理算，按米重0.888公斤，</t>
    </r>
    <r>
      <rPr>
        <sz val="10"/>
        <color rgb="FFFF0000"/>
        <rFont val="宋体"/>
        <family val="3"/>
        <charset val="134"/>
      </rPr>
      <t>镀锌含量要求275克</t>
    </r>
    <r>
      <rPr>
        <sz val="10"/>
        <color rgb="FF000000"/>
        <rFont val="宋体"/>
        <family val="3"/>
        <charset val="134"/>
      </rPr>
      <t>发货至色建钢构</t>
    </r>
  </si>
  <si>
    <t>国标理算，按米重2.98公斤发货至色建钢构</t>
  </si>
  <si>
    <t>国标理算，按米重2.47公斤发货至色建钢构</t>
  </si>
  <si>
    <t>国标理算，按米重1.554公斤发货至色建钢构</t>
  </si>
  <si>
    <t>焊管</t>
  </si>
  <si>
    <t>国标理算，按米重11.542公斤发货至色建钢构</t>
  </si>
  <si>
    <t>国标理算，按米重22.637公斤发货至色建钢构</t>
  </si>
  <si>
    <t>国标理算，按米重10.007公斤发货至色建钢构</t>
  </si>
  <si>
    <t>国标理算，按米重3.77公斤发货至色建钢构</t>
  </si>
  <si>
    <t>50*5</t>
  </si>
  <si>
    <t>国标理算，按米重2.422公斤发货至色建钢构</t>
  </si>
  <si>
    <t>40*4</t>
  </si>
  <si>
    <t>国标理算，按米重1.373公斤发货至色建钢构</t>
  </si>
  <si>
    <t>30*3</t>
  </si>
  <si>
    <t>国标理算，定宽2000mm发货至色建钢构</t>
  </si>
  <si>
    <t>国标理算，发货至色建钢构</t>
  </si>
  <si>
    <t>国标理算，定宽1800/2100mm发货至色建钢构</t>
  </si>
  <si>
    <t>国标理算，定尺1800*8000mm发货至色建钢构</t>
  </si>
  <si>
    <t>国标理算，定尺2000*10000mm*5张，剩余全开9700mm发货至色建钢构</t>
  </si>
  <si>
    <t>国标理算，定尺2000*8000mm*12张，剩余全开10000mm发货至色建钢构</t>
  </si>
  <si>
    <t>国标理算，定尺2000*8000mm发货至色建钢构</t>
  </si>
  <si>
    <t>国标理算，定尺2000*10000mm发货至色建钢构</t>
  </si>
  <si>
    <t>国标理算，定宽1500mm发货至色建钢构</t>
  </si>
  <si>
    <t>3，定宽1.5m</t>
  </si>
  <si>
    <t>报价单（TGJA-WZ-202111）4包</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</si>
</sst>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43" formatCode="_ * #,##0.00_ ;_ * \-#,##0.00_ ;_ * &quot;-&quot;??_ ;_ @_ "/>
    <numFmt numFmtId="176" formatCode="yy&quot;年&quot;mm&quot;月&quot;"/>
    <numFmt numFmtId="177" formatCode="0.00_ "/>
    <numFmt numFmtId="178" formatCode="0.0000000"/>
    <numFmt numFmtId="179" formatCode="0.00000000"/>
    <numFmt numFmtId="180" formatCode="0.000000"/>
    <numFmt numFmtId="181" formatCode="&quot;$&quot;#,##0_);[Red]\(&quot;$&quot;#,##0\)"/>
    <numFmt numFmtId="182" formatCode="&quot;$&quot;#,##0.00_);[Red]\(&quot;$&quot;#,##0.00\)"/>
    <numFmt numFmtId="183" formatCode="0.000_ "/>
    <numFmt numFmtId="184" formatCode="0_ "/>
  </numFmts>
  <fonts count="27">
    <font>
      <sz val="11"/>
      <color theme="1"/>
      <name val="宋体"/>
      <charset val="134"/>
    </font>
    <font>
      <sz val="12"/>
      <color theme="1"/>
      <name val="宋体"/>
      <family val="3"/>
      <charset val="134"/>
    </font>
    <font>
      <b/>
      <sz val="16"/>
      <color theme="1"/>
      <name val="仿宋_GB2312"/>
      <charset val="134"/>
    </font>
    <font>
      <sz val="16"/>
      <color theme="1"/>
      <name val="仿宋_GB2312"/>
      <charset val="134"/>
    </font>
    <font>
      <sz val="12"/>
      <color theme="1"/>
      <name val="仿宋_GB2312"/>
      <charset val="134"/>
    </font>
    <font>
      <sz val="11"/>
      <color theme="1"/>
      <name val="宋体"/>
      <family val="3"/>
      <charset val="134"/>
      <scheme val="minor"/>
    </font>
    <font>
      <sz val="10"/>
      <name val="宋体"/>
      <family val="3"/>
      <charset val="134"/>
    </font>
    <font>
      <sz val="11"/>
      <color theme="1"/>
      <name val="仿宋_GB2312"/>
      <charset val="134"/>
    </font>
    <font>
      <sz val="10"/>
      <color rgb="FFFF0000"/>
      <name val="宋体"/>
      <family val="3"/>
      <charset val="134"/>
    </font>
    <font>
      <b/>
      <sz val="12"/>
      <color rgb="FFFF0000"/>
      <name val="仿宋_GB2312"/>
      <charset val="134"/>
    </font>
    <font>
      <sz val="11"/>
      <name val="ＭＳ Ｐゴシック"/>
      <charset val="134"/>
    </font>
    <font>
      <sz val="12"/>
      <name val="Times New Roman"/>
      <family val="1"/>
    </font>
    <font>
      <b/>
      <sz val="10"/>
      <name val="MS Sans Serif"/>
      <family val="1"/>
    </font>
    <font>
      <sz val="12"/>
      <name val="宋体"/>
      <family val="3"/>
      <charset val="134"/>
    </font>
    <font>
      <sz val="10"/>
      <name val="Times New Roman"/>
      <family val="1"/>
    </font>
    <font>
      <sz val="10"/>
      <name val="MS Sans Serif"/>
      <family val="2"/>
    </font>
    <font>
      <sz val="12"/>
      <name val="바탕체"/>
      <charset val="134"/>
    </font>
    <font>
      <sz val="11"/>
      <color indexed="8"/>
      <name val="宋体"/>
      <family val="3"/>
      <charset val="134"/>
    </font>
    <font>
      <sz val="11"/>
      <name val="蹈框"/>
      <charset val="134"/>
    </font>
    <font>
      <sz val="11"/>
      <color theme="1"/>
      <name val="宋体"/>
      <family val="3"/>
      <charset val="134"/>
    </font>
    <font>
      <sz val="9"/>
      <name val="宋体"/>
      <family val="3"/>
      <charset val="134"/>
    </font>
    <font>
      <sz val="9"/>
      <name val="宋体"/>
      <charset val="134"/>
    </font>
    <font>
      <sz val="10"/>
      <color indexed="8"/>
      <name val="宋体"/>
      <family val="3"/>
      <charset val="134"/>
    </font>
    <font>
      <sz val="10"/>
      <color theme="1"/>
      <name val="宋体"/>
      <family val="3"/>
      <charset val="134"/>
    </font>
    <font>
      <b/>
      <sz val="11"/>
      <name val="宋体"/>
      <family val="3"/>
      <charset val="134"/>
    </font>
    <font>
      <sz val="10"/>
      <color rgb="FF000000"/>
      <name val="宋体"/>
      <family val="3"/>
      <charset val="134"/>
    </font>
    <font>
      <b/>
      <sz val="10"/>
      <color rgb="FFFF0000"/>
      <name val="宋体"/>
      <family val="3"/>
      <charset val="13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2">
    <xf numFmtId="0" fontId="0" fillId="0" borderId="0">
      <alignment vertical="center"/>
    </xf>
    <xf numFmtId="176" fontId="11" fillId="0" borderId="0" applyFont="0" applyFill="0" applyBorder="0" applyAlignment="0" applyProtection="0"/>
    <xf numFmtId="0" fontId="19" fillId="0" borderId="0">
      <alignment vertical="center"/>
    </xf>
    <xf numFmtId="178" fontId="11" fillId="0" borderId="0" applyFont="0" applyFill="0" applyBorder="0" applyAlignment="0" applyProtection="0"/>
    <xf numFmtId="0" fontId="14" fillId="0" borderId="0"/>
    <xf numFmtId="0" fontId="19" fillId="0" borderId="0">
      <alignment vertical="center"/>
    </xf>
    <xf numFmtId="0" fontId="12" fillId="0" borderId="0" applyNumberFormat="0" applyFill="0" applyBorder="0" applyAlignment="0" applyProtection="0"/>
    <xf numFmtId="0" fontId="5" fillId="0" borderId="0">
      <alignment vertical="center"/>
    </xf>
    <xf numFmtId="0" fontId="19" fillId="0" borderId="0">
      <alignment vertical="center"/>
    </xf>
    <xf numFmtId="40" fontId="15" fillId="0" borderId="0" applyFont="0" applyFill="0" applyBorder="0" applyAlignment="0" applyProtection="0"/>
    <xf numFmtId="38" fontId="15" fillId="0" borderId="0" applyFont="0" applyFill="0" applyBorder="0" applyAlignment="0" applyProtection="0"/>
    <xf numFmtId="181" fontId="15" fillId="0" borderId="0" applyFont="0" applyFill="0" applyBorder="0" applyAlignment="0" applyProtection="0"/>
    <xf numFmtId="182" fontId="15" fillId="0" borderId="0" applyFont="0" applyFill="0" applyBorder="0" applyAlignment="0" applyProtection="0"/>
    <xf numFmtId="0" fontId="12" fillId="0" borderId="0" applyNumberFormat="0" applyFill="0" applyBorder="0" applyAlignment="0" applyProtection="0"/>
    <xf numFmtId="0" fontId="13" fillId="0" borderId="0"/>
    <xf numFmtId="0" fontId="13" fillId="0" borderId="0"/>
    <xf numFmtId="0" fontId="13" fillId="0" borderId="0"/>
    <xf numFmtId="180" fontId="11" fillId="0" borderId="0" applyFont="0" applyFill="0" applyBorder="0" applyAlignment="0" applyProtection="0"/>
    <xf numFmtId="179" fontId="11" fillId="0" borderId="0" applyFont="0" applyFill="0" applyBorder="0" applyAlignment="0" applyProtection="0"/>
    <xf numFmtId="0" fontId="14" fillId="0" borderId="0"/>
    <xf numFmtId="41" fontId="14" fillId="0" borderId="0" applyFont="0" applyFill="0" applyBorder="0" applyAlignment="0" applyProtection="0"/>
    <xf numFmtId="43" fontId="14" fillId="0" borderId="0" applyFon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0" fontId="18" fillId="0" borderId="0"/>
    <xf numFmtId="38" fontId="10" fillId="0" borderId="0" applyFont="0" applyFill="0" applyBorder="0" applyAlignment="0" applyProtection="0"/>
    <xf numFmtId="4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6" fillId="0" borderId="0"/>
    <xf numFmtId="0" fontId="13" fillId="0" borderId="0"/>
    <xf numFmtId="0" fontId="17" fillId="0" borderId="0">
      <alignment vertical="center"/>
    </xf>
  </cellStyleXfs>
  <cellXfs count="105">
    <xf numFmtId="0" fontId="0" fillId="0" borderId="0" xfId="0">
      <alignment vertical="center"/>
    </xf>
    <xf numFmtId="0" fontId="0" fillId="0" borderId="0" xfId="0" applyAlignment="1">
      <alignment vertical="center"/>
    </xf>
    <xf numFmtId="0" fontId="1" fillId="0" borderId="0" xfId="0" applyFont="1">
      <alignment vertical="center"/>
    </xf>
    <xf numFmtId="0" fontId="0" fillId="0" borderId="0" xfId="0" applyAlignment="1">
      <alignment vertical="center" wrapText="1"/>
    </xf>
    <xf numFmtId="0" fontId="0" fillId="0" borderId="0" xfId="0"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xf>
    <xf numFmtId="183" fontId="6" fillId="2" borderId="1" xfId="0" applyNumberFormat="1" applyFont="1" applyFill="1" applyBorder="1" applyAlignment="1">
      <alignment horizontal="center" vertical="center"/>
    </xf>
    <xf numFmtId="184" fontId="6" fillId="2" borderId="1" xfId="0" applyNumberFormat="1" applyFont="1" applyFill="1" applyBorder="1" applyAlignment="1">
      <alignment horizontal="center" vertical="center"/>
    </xf>
    <xf numFmtId="177" fontId="5" fillId="0" borderId="1" xfId="7" applyNumberFormat="1" applyBorder="1" applyAlignment="1">
      <alignment horizontal="center" vertical="center"/>
    </xf>
    <xf numFmtId="0" fontId="0" fillId="0" borderId="1" xfId="0" applyBorder="1">
      <alignment vertical="center"/>
    </xf>
    <xf numFmtId="0" fontId="5" fillId="0" borderId="1" xfId="7" applyBorder="1" applyAlignment="1">
      <alignment horizontal="center" vertical="center"/>
    </xf>
    <xf numFmtId="0" fontId="4" fillId="0" borderId="0" xfId="0" applyFont="1" applyAlignment="1">
      <alignment vertical="center"/>
    </xf>
    <xf numFmtId="0" fontId="4" fillId="2" borderId="2" xfId="0" applyFont="1" applyFill="1" applyBorder="1" applyAlignment="1">
      <alignment horizontal="center" vertical="center"/>
    </xf>
    <xf numFmtId="9" fontId="1" fillId="0" borderId="1" xfId="0" applyNumberFormat="1" applyFont="1" applyBorder="1" applyAlignment="1">
      <alignment horizontal="center" vertical="center"/>
    </xf>
    <xf numFmtId="0" fontId="6"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9" fontId="4" fillId="0" borderId="5" xfId="0" applyNumberFormat="1" applyFont="1" applyBorder="1" applyAlignment="1">
      <alignment horizontal="center" vertical="center"/>
    </xf>
    <xf numFmtId="0" fontId="9" fillId="0" borderId="2" xfId="0" applyFont="1" applyBorder="1" applyAlignment="1">
      <alignment horizontal="center" vertical="center" wrapText="1"/>
    </xf>
    <xf numFmtId="0" fontId="0" fillId="0" borderId="0" xfId="0" applyFont="1">
      <alignment vertical="center"/>
    </xf>
    <xf numFmtId="0" fontId="4" fillId="0" borderId="1" xfId="0" applyFont="1" applyBorder="1" applyAlignment="1">
      <alignment horizontal="center" vertical="center"/>
    </xf>
    <xf numFmtId="0" fontId="0" fillId="0" borderId="1" xfId="0" applyBorder="1">
      <alignment vertical="center"/>
    </xf>
    <xf numFmtId="0" fontId="6" fillId="0" borderId="1" xfId="0" applyFont="1" applyFill="1" applyBorder="1" applyAlignment="1">
      <alignment horizontal="center" vertical="center" wrapText="1"/>
    </xf>
    <xf numFmtId="0" fontId="2" fillId="0" borderId="0"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6" fillId="2" borderId="5" xfId="31" applyFont="1" applyFill="1" applyBorder="1" applyAlignment="1">
      <alignment horizontal="center" vertical="center"/>
    </xf>
    <xf numFmtId="0" fontId="6" fillId="2" borderId="6" xfId="31" applyFont="1" applyFill="1" applyBorder="1" applyAlignment="1">
      <alignment horizontal="center" vertical="center"/>
    </xf>
    <xf numFmtId="0" fontId="6" fillId="2" borderId="7" xfId="31" applyFont="1" applyFill="1" applyBorder="1" applyAlignment="1">
      <alignment horizontal="center" vertical="center"/>
    </xf>
    <xf numFmtId="0" fontId="4" fillId="0" borderId="1" xfId="0" applyFont="1" applyBorder="1" applyAlignment="1">
      <alignment vertical="top" wrapText="1"/>
    </xf>
    <xf numFmtId="0" fontId="7" fillId="0" borderId="1" xfId="0" applyFont="1" applyBorder="1" applyAlignment="1">
      <alignment vertical="top" wrapText="1"/>
    </xf>
    <xf numFmtId="0" fontId="7" fillId="0" borderId="1" xfId="0" applyFont="1" applyBorder="1" applyAlignment="1">
      <alignment horizontal="center" vertical="top" wrapTex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0" fillId="0" borderId="1" xfId="0" applyBorder="1" applyAlignment="1">
      <alignment horizontal="center" vertical="center"/>
    </xf>
    <xf numFmtId="0" fontId="0" fillId="0" borderId="1" xfId="0" applyBorder="1">
      <alignment vertical="center"/>
    </xf>
    <xf numFmtId="0" fontId="4" fillId="0" borderId="1" xfId="0" applyFont="1" applyBorder="1" applyAlignment="1">
      <alignment horizontal="center" vertical="center"/>
    </xf>
    <xf numFmtId="49" fontId="5" fillId="0" borderId="2" xfId="0" applyNumberFormat="1" applyFont="1" applyFill="1" applyBorder="1" applyAlignment="1">
      <alignment horizontal="center" vertical="center"/>
    </xf>
    <xf numFmtId="49" fontId="5" fillId="0" borderId="3" xfId="0" applyNumberFormat="1" applyFont="1" applyFill="1" applyBorder="1" applyAlignment="1">
      <alignment horizontal="center" vertical="center"/>
    </xf>
    <xf numFmtId="49" fontId="5" fillId="0" borderId="4"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Border="1" applyAlignment="1">
      <alignment vertical="center"/>
    </xf>
    <xf numFmtId="0" fontId="22" fillId="0" borderId="1" xfId="0" applyFont="1" applyFill="1" applyBorder="1" applyAlignment="1">
      <alignment horizontal="left" vertical="center" wrapText="1"/>
    </xf>
    <xf numFmtId="183" fontId="6" fillId="2" borderId="1" xfId="31" applyNumberFormat="1" applyFont="1" applyFill="1" applyBorder="1" applyAlignment="1">
      <alignment horizontal="center" vertical="center"/>
    </xf>
    <xf numFmtId="0" fontId="23" fillId="0" borderId="7"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19" fillId="0" borderId="0" xfId="8">
      <alignment vertical="center"/>
    </xf>
    <xf numFmtId="0" fontId="19" fillId="0" borderId="0" xfId="8" applyAlignment="1">
      <alignment horizontal="center" vertical="center"/>
    </xf>
    <xf numFmtId="0" fontId="4" fillId="0" borderId="0" xfId="8" applyFont="1" applyAlignment="1">
      <alignment vertical="center"/>
    </xf>
    <xf numFmtId="0" fontId="19" fillId="0" borderId="1" xfId="8" applyBorder="1">
      <alignment vertical="center"/>
    </xf>
    <xf numFmtId="0" fontId="4" fillId="0" borderId="1" xfId="8" applyFont="1" applyBorder="1" applyAlignment="1">
      <alignment horizontal="center" vertical="center"/>
    </xf>
    <xf numFmtId="0" fontId="4" fillId="0" borderId="1" xfId="8" applyFont="1" applyBorder="1" applyAlignment="1">
      <alignment vertical="center"/>
    </xf>
    <xf numFmtId="0" fontId="19" fillId="0" borderId="1" xfId="8" applyBorder="1" applyAlignment="1">
      <alignment horizontal="center" vertical="center"/>
    </xf>
    <xf numFmtId="0" fontId="4" fillId="0" borderId="7" xfId="8" applyFont="1" applyBorder="1" applyAlignment="1">
      <alignment horizontal="left" vertical="center"/>
    </xf>
    <xf numFmtId="0" fontId="4" fillId="0" borderId="6" xfId="8" applyFont="1" applyBorder="1" applyAlignment="1">
      <alignment horizontal="left" vertical="center"/>
    </xf>
    <xf numFmtId="0" fontId="4" fillId="0" borderId="5" xfId="8" applyFont="1" applyBorder="1" applyAlignment="1">
      <alignment horizontal="left" vertical="center"/>
    </xf>
    <xf numFmtId="0" fontId="19" fillId="0" borderId="0" xfId="8" applyAlignment="1">
      <alignment vertical="center" wrapText="1"/>
    </xf>
    <xf numFmtId="0" fontId="7" fillId="0" borderId="1" xfId="8" applyFont="1" applyBorder="1" applyAlignment="1">
      <alignment vertical="top" wrapText="1"/>
    </xf>
    <xf numFmtId="0" fontId="7" fillId="0" borderId="1" xfId="8" applyFont="1" applyBorder="1" applyAlignment="1">
      <alignment horizontal="center" vertical="top" wrapText="1"/>
    </xf>
    <xf numFmtId="0" fontId="4" fillId="0" borderId="1" xfId="8" applyFont="1" applyBorder="1" applyAlignment="1">
      <alignment vertical="top" wrapText="1"/>
    </xf>
    <xf numFmtId="0" fontId="19" fillId="0" borderId="0" xfId="8" applyFont="1">
      <alignment vertical="center"/>
    </xf>
    <xf numFmtId="0" fontId="9" fillId="0" borderId="2" xfId="8" applyFont="1" applyBorder="1" applyAlignment="1">
      <alignment horizontal="center" vertical="center" wrapText="1"/>
    </xf>
    <xf numFmtId="0" fontId="4" fillId="2" borderId="2" xfId="8" applyFont="1" applyFill="1" applyBorder="1" applyAlignment="1">
      <alignment horizontal="center" vertical="center"/>
    </xf>
    <xf numFmtId="9" fontId="4" fillId="0" borderId="5" xfId="8" applyNumberFormat="1" applyFont="1" applyBorder="1" applyAlignment="1">
      <alignment horizontal="center" vertical="center"/>
    </xf>
    <xf numFmtId="0" fontId="19" fillId="0" borderId="1" xfId="8" applyBorder="1">
      <alignment vertical="center"/>
    </xf>
    <xf numFmtId="0" fontId="4" fillId="0" borderId="1" xfId="8" applyFont="1" applyBorder="1" applyAlignment="1">
      <alignment horizontal="center" vertical="center"/>
    </xf>
    <xf numFmtId="0" fontId="6" fillId="2" borderId="1" xfId="8" applyFont="1" applyFill="1" applyBorder="1" applyAlignment="1">
      <alignment horizontal="center" vertical="center"/>
    </xf>
    <xf numFmtId="0" fontId="4" fillId="0" borderId="1" xfId="8" applyFont="1" applyBorder="1" applyAlignment="1">
      <alignment horizontal="center" vertical="center" wrapText="1"/>
    </xf>
    <xf numFmtId="0" fontId="1" fillId="0" borderId="0" xfId="8" applyFont="1">
      <alignment vertical="center"/>
    </xf>
    <xf numFmtId="177" fontId="20" fillId="0" borderId="1" xfId="8" applyNumberFormat="1" applyFont="1" applyFill="1" applyBorder="1" applyAlignment="1">
      <alignment horizontal="left" vertical="center" wrapText="1"/>
    </xf>
    <xf numFmtId="0" fontId="6" fillId="0" borderId="1" xfId="8" applyFont="1" applyFill="1" applyBorder="1" applyAlignment="1">
      <alignment horizontal="center" vertical="center"/>
    </xf>
    <xf numFmtId="9" fontId="1" fillId="0" borderId="1" xfId="8" applyNumberFormat="1" applyFont="1" applyBorder="1" applyAlignment="1">
      <alignment horizontal="center" vertical="center"/>
    </xf>
    <xf numFmtId="184" fontId="6" fillId="2" borderId="1" xfId="8" applyNumberFormat="1" applyFont="1" applyFill="1" applyBorder="1" applyAlignment="1">
      <alignment horizontal="center" vertical="center"/>
    </xf>
    <xf numFmtId="0" fontId="6" fillId="3" borderId="1" xfId="8" applyFont="1" applyFill="1" applyBorder="1" applyAlignment="1">
      <alignment horizontal="center" vertical="center"/>
    </xf>
    <xf numFmtId="0" fontId="24" fillId="0" borderId="1" xfId="8" applyFont="1" applyFill="1" applyBorder="1" applyAlignment="1">
      <alignment vertical="center"/>
    </xf>
    <xf numFmtId="0" fontId="24" fillId="0" borderId="1" xfId="8" applyFont="1" applyFill="1" applyBorder="1" applyAlignment="1">
      <alignment horizontal="center" vertical="center"/>
    </xf>
    <xf numFmtId="0" fontId="22" fillId="0" borderId="1" xfId="8" applyFont="1" applyFill="1" applyBorder="1" applyAlignment="1">
      <alignment horizontal="left" vertical="center" wrapText="1"/>
    </xf>
    <xf numFmtId="183" fontId="6" fillId="2" borderId="1" xfId="8" applyNumberFormat="1" applyFont="1" applyFill="1" applyBorder="1" applyAlignment="1">
      <alignment horizontal="center" vertical="center"/>
    </xf>
    <xf numFmtId="0" fontId="23" fillId="0" borderId="7" xfId="8" applyFont="1" applyFill="1" applyBorder="1" applyAlignment="1">
      <alignment horizontal="center" vertical="center" wrapText="1"/>
    </xf>
    <xf numFmtId="0" fontId="6" fillId="0" borderId="4" xfId="8" applyFont="1" applyFill="1" applyBorder="1" applyAlignment="1">
      <alignment horizontal="center" vertical="center" wrapText="1"/>
    </xf>
    <xf numFmtId="0" fontId="25" fillId="0" borderId="1" xfId="8" applyFont="1" applyFill="1" applyBorder="1" applyAlignment="1">
      <alignment horizontal="left" vertical="center" wrapText="1"/>
    </xf>
    <xf numFmtId="0" fontId="6" fillId="0" borderId="3" xfId="8" applyFont="1" applyFill="1" applyBorder="1" applyAlignment="1">
      <alignment horizontal="center" vertical="center" wrapText="1"/>
    </xf>
    <xf numFmtId="0" fontId="6" fillId="0" borderId="2" xfId="8" applyFont="1" applyFill="1" applyBorder="1" applyAlignment="1">
      <alignment horizontal="center" vertical="center" wrapText="1"/>
    </xf>
    <xf numFmtId="0" fontId="6" fillId="0" borderId="1" xfId="8" applyFont="1" applyFill="1" applyBorder="1" applyAlignment="1">
      <alignment horizontal="center" vertical="center" wrapText="1"/>
    </xf>
    <xf numFmtId="183" fontId="6" fillId="0" borderId="1" xfId="8" applyNumberFormat="1" applyFont="1" applyFill="1" applyBorder="1" applyAlignment="1">
      <alignment horizontal="center" vertical="center"/>
    </xf>
    <xf numFmtId="0" fontId="6" fillId="0" borderId="4" xfId="8" applyFont="1" applyFill="1" applyBorder="1" applyAlignment="1">
      <alignment horizontal="center" vertical="center"/>
    </xf>
    <xf numFmtId="0" fontId="6" fillId="0" borderId="3" xfId="8" applyFont="1" applyFill="1" applyBorder="1" applyAlignment="1">
      <alignment horizontal="center" vertical="center"/>
    </xf>
    <xf numFmtId="184" fontId="6" fillId="2" borderId="1" xfId="8" applyNumberFormat="1" applyFont="1" applyFill="1" applyBorder="1" applyAlignment="1">
      <alignment horizontal="center" vertical="center" wrapText="1"/>
    </xf>
    <xf numFmtId="0" fontId="6" fillId="0" borderId="2" xfId="8" applyFont="1" applyFill="1" applyBorder="1" applyAlignment="1">
      <alignment horizontal="center" vertical="center"/>
    </xf>
    <xf numFmtId="0" fontId="1" fillId="0" borderId="1" xfId="8" applyFont="1" applyBorder="1" applyAlignment="1">
      <alignment horizontal="center" vertical="center" wrapText="1"/>
    </xf>
    <xf numFmtId="0" fontId="19" fillId="0" borderId="0" xfId="8" applyAlignment="1">
      <alignment vertical="center"/>
    </xf>
    <xf numFmtId="0" fontId="3" fillId="0" borderId="0" xfId="8" applyFont="1" applyBorder="1" applyAlignment="1">
      <alignment vertical="center"/>
    </xf>
    <xf numFmtId="0" fontId="3" fillId="0" borderId="0" xfId="8" applyFont="1" applyBorder="1" applyAlignment="1">
      <alignment horizontal="center" vertical="center"/>
    </xf>
    <xf numFmtId="0" fontId="2" fillId="0" borderId="0" xfId="8" applyFont="1" applyBorder="1" applyAlignment="1">
      <alignment vertical="center"/>
    </xf>
    <xf numFmtId="0" fontId="1" fillId="0" borderId="0" xfId="8" applyFont="1" applyFill="1">
      <alignment vertical="center"/>
    </xf>
    <xf numFmtId="9" fontId="1" fillId="0" borderId="1" xfId="8" applyNumberFormat="1" applyFont="1" applyFill="1" applyBorder="1" applyAlignment="1">
      <alignment horizontal="center" vertical="center"/>
    </xf>
    <xf numFmtId="184" fontId="6" fillId="0" borderId="1" xfId="8" applyNumberFormat="1" applyFont="1" applyFill="1" applyBorder="1" applyAlignment="1">
      <alignment horizontal="center" vertical="center"/>
    </xf>
    <xf numFmtId="0" fontId="6" fillId="0" borderId="3" xfId="8" applyFont="1" applyFill="1" applyBorder="1" applyAlignment="1">
      <alignment horizontal="center" vertical="center" wrapText="1"/>
    </xf>
    <xf numFmtId="0" fontId="26" fillId="0" borderId="3" xfId="8" applyFont="1" applyFill="1" applyBorder="1" applyAlignment="1">
      <alignment horizontal="center" vertical="center" wrapText="1"/>
    </xf>
    <xf numFmtId="0" fontId="5" fillId="0" borderId="1" xfId="8" applyFont="1" applyFill="1" applyBorder="1" applyAlignment="1">
      <alignment vertical="center"/>
    </xf>
  </cellXfs>
  <cellStyles count="32">
    <cellStyle name="ColLevel_1" xfId="6"/>
    <cellStyle name="Comma [0]_laroux" xfId="10"/>
    <cellStyle name="Comma_laroux" xfId="9"/>
    <cellStyle name="Currency [0]_laroux" xfId="11"/>
    <cellStyle name="Currency_laroux" xfId="12"/>
    <cellStyle name="Normal_laroux" xfId="4"/>
    <cellStyle name="RowLevel_1" xfId="13"/>
    <cellStyle name="常规" xfId="0" builtinId="0"/>
    <cellStyle name="常规 2" xfId="7"/>
    <cellStyle name="常规 3" xfId="8"/>
    <cellStyle name="常规 3 2" xfId="5"/>
    <cellStyle name="常规 4" xfId="14"/>
    <cellStyle name="常规 4 2" xfId="15"/>
    <cellStyle name="常规 5" xfId="16"/>
    <cellStyle name="常规 6" xfId="2"/>
    <cellStyle name="常规 7" xfId="30"/>
    <cellStyle name="常规_安徽普利优生产车间计算书" xfId="31"/>
    <cellStyle name="霓付 [0]_97MBO" xfId="3"/>
    <cellStyle name="霓付_97MBO" xfId="1"/>
    <cellStyle name="烹拳 [0]_97MBO" xfId="17"/>
    <cellStyle name="烹拳_97MBO" xfId="18"/>
    <cellStyle name="普通_ 白土" xfId="19"/>
    <cellStyle name="千分位[0]_ 白土" xfId="20"/>
    <cellStyle name="千分位_ 白土" xfId="21"/>
    <cellStyle name="千位[0]_laroux" xfId="22"/>
    <cellStyle name="千位_laroux" xfId="23"/>
    <cellStyle name="钎霖_laroux" xfId="24"/>
    <cellStyle name="콤마 [0]_BOILER-CO1" xfId="25"/>
    <cellStyle name="콤마_BOILER-CO1" xfId="26"/>
    <cellStyle name="통화 [0]_BOILER-CO1" xfId="27"/>
    <cellStyle name="통화_BOILER-CO1" xfId="28"/>
    <cellStyle name="표준_0N-HANDLING " xfId="29"/>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맑은 고딕"/>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맑은 고딕"/>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topLeftCell="A19" workbookViewId="0">
      <selection activeCell="D30" sqref="D30"/>
    </sheetView>
  </sheetViews>
  <sheetFormatPr defaultColWidth="9" defaultRowHeight="24.95" customHeight="1"/>
  <cols>
    <col min="1" max="1" width="3.75" customWidth="1"/>
    <col min="2" max="2" width="9" customWidth="1"/>
    <col min="3" max="3" width="10.5" customWidth="1"/>
    <col min="4" max="4" width="14.25" customWidth="1"/>
    <col min="5" max="5" width="4.75" customWidth="1"/>
    <col min="6" max="6" width="7.75" customWidth="1"/>
    <col min="7" max="7" width="8.75" customWidth="1"/>
    <col min="8" max="8" width="9" customWidth="1"/>
    <col min="9" max="9" width="5.625" style="4" customWidth="1"/>
    <col min="10" max="10" width="10.25" customWidth="1"/>
    <col min="11" max="11" width="58.125" customWidth="1"/>
    <col min="12" max="12" width="14.625" customWidth="1"/>
  </cols>
  <sheetData>
    <row r="1" spans="1:11" s="1" customFormat="1" ht="23.1" customHeight="1">
      <c r="A1" s="27" t="s">
        <v>38</v>
      </c>
      <c r="B1" s="28"/>
      <c r="C1" s="28"/>
      <c r="D1" s="28"/>
      <c r="E1" s="28"/>
      <c r="F1" s="28"/>
      <c r="G1" s="28"/>
      <c r="H1" s="28"/>
      <c r="I1" s="29"/>
      <c r="J1" s="28"/>
      <c r="K1" s="28"/>
    </row>
    <row r="2" spans="1:11" ht="38.1" customHeight="1">
      <c r="A2" s="5" t="s">
        <v>0</v>
      </c>
      <c r="B2" s="5" t="s">
        <v>1</v>
      </c>
      <c r="C2" s="5" t="s">
        <v>2</v>
      </c>
      <c r="D2" s="5" t="s">
        <v>3</v>
      </c>
      <c r="E2" s="6" t="s">
        <v>4</v>
      </c>
      <c r="F2" s="6" t="s">
        <v>5</v>
      </c>
      <c r="G2" s="5" t="s">
        <v>6</v>
      </c>
      <c r="H2" s="7" t="s">
        <v>7</v>
      </c>
      <c r="I2" s="6" t="s">
        <v>8</v>
      </c>
      <c r="J2" s="16" t="s">
        <v>9</v>
      </c>
      <c r="K2" s="5" t="s">
        <v>10</v>
      </c>
    </row>
    <row r="3" spans="1:11" s="2" customFormat="1" ht="20.100000000000001" customHeight="1">
      <c r="A3" s="5">
        <v>1</v>
      </c>
      <c r="B3" s="42" t="s">
        <v>11</v>
      </c>
      <c r="C3" s="45" t="s">
        <v>12</v>
      </c>
      <c r="D3" s="8" t="s">
        <v>13</v>
      </c>
      <c r="E3" s="9" t="s">
        <v>14</v>
      </c>
      <c r="F3" s="10">
        <v>4.5134600000000002</v>
      </c>
      <c r="G3" s="11"/>
      <c r="H3" s="11"/>
      <c r="I3" s="17">
        <v>0.13</v>
      </c>
      <c r="J3" s="18" t="s">
        <v>15</v>
      </c>
      <c r="K3" s="19" t="s">
        <v>16</v>
      </c>
    </row>
    <row r="4" spans="1:11" s="2" customFormat="1" ht="20.100000000000001" customHeight="1">
      <c r="A4" s="5">
        <v>2</v>
      </c>
      <c r="B4" s="43"/>
      <c r="C4" s="45"/>
      <c r="D4" s="8" t="s">
        <v>17</v>
      </c>
      <c r="E4" s="9" t="s">
        <v>14</v>
      </c>
      <c r="F4" s="10">
        <v>4.5629</v>
      </c>
      <c r="G4" s="11"/>
      <c r="H4" s="11"/>
      <c r="I4" s="17">
        <v>0.13</v>
      </c>
      <c r="J4" s="18" t="s">
        <v>15</v>
      </c>
      <c r="K4" s="19" t="s">
        <v>18</v>
      </c>
    </row>
    <row r="5" spans="1:11" s="2" customFormat="1" ht="20.100000000000001" customHeight="1">
      <c r="A5" s="5">
        <v>3</v>
      </c>
      <c r="B5" s="43"/>
      <c r="C5" s="45"/>
      <c r="D5" s="8" t="s">
        <v>19</v>
      </c>
      <c r="E5" s="9" t="s">
        <v>14</v>
      </c>
      <c r="F5" s="10">
        <v>0.92288000000000003</v>
      </c>
      <c r="G5" s="11"/>
      <c r="H5" s="11"/>
      <c r="I5" s="17">
        <v>0.13</v>
      </c>
      <c r="J5" s="18" t="s">
        <v>15</v>
      </c>
      <c r="K5" s="20" t="s">
        <v>20</v>
      </c>
    </row>
    <row r="6" spans="1:11" s="2" customFormat="1" ht="20.100000000000001" customHeight="1">
      <c r="A6" s="5">
        <v>4</v>
      </c>
      <c r="B6" s="44"/>
      <c r="C6" s="45"/>
      <c r="D6" s="8" t="s">
        <v>21</v>
      </c>
      <c r="E6" s="9" t="s">
        <v>14</v>
      </c>
      <c r="F6" s="10">
        <v>18.311340000000001</v>
      </c>
      <c r="G6" s="11"/>
      <c r="H6" s="11"/>
      <c r="I6" s="17">
        <v>0.13</v>
      </c>
      <c r="J6" s="18" t="s">
        <v>15</v>
      </c>
      <c r="K6" s="20" t="s">
        <v>22</v>
      </c>
    </row>
    <row r="7" spans="1:11" s="2" customFormat="1" ht="20.100000000000001" customHeight="1">
      <c r="A7" s="5">
        <v>5</v>
      </c>
      <c r="B7" s="42" t="s">
        <v>11</v>
      </c>
      <c r="C7" s="45" t="s">
        <v>12</v>
      </c>
      <c r="D7" s="8" t="s">
        <v>13</v>
      </c>
      <c r="E7" s="9" t="s">
        <v>14</v>
      </c>
      <c r="F7" s="10">
        <v>4.1364034704000003</v>
      </c>
      <c r="G7" s="11"/>
      <c r="H7" s="11"/>
      <c r="I7" s="17">
        <v>0.13</v>
      </c>
      <c r="J7" s="18" t="s">
        <v>15</v>
      </c>
      <c r="K7" s="19" t="s">
        <v>16</v>
      </c>
    </row>
    <row r="8" spans="1:11" s="2" customFormat="1" ht="20.100000000000001" customHeight="1">
      <c r="A8" s="5">
        <v>6</v>
      </c>
      <c r="B8" s="43"/>
      <c r="C8" s="45"/>
      <c r="D8" s="8" t="s">
        <v>17</v>
      </c>
      <c r="E8" s="9" t="s">
        <v>14</v>
      </c>
      <c r="F8" s="10">
        <v>7.7615243520000003</v>
      </c>
      <c r="G8" s="11"/>
      <c r="H8" s="11"/>
      <c r="I8" s="17">
        <v>0.13</v>
      </c>
      <c r="J8" s="18" t="s">
        <v>15</v>
      </c>
      <c r="K8" s="19" t="s">
        <v>18</v>
      </c>
    </row>
    <row r="9" spans="1:11" s="2" customFormat="1" ht="20.100000000000001" customHeight="1">
      <c r="A9" s="5">
        <v>7</v>
      </c>
      <c r="B9" s="43"/>
      <c r="C9" s="45"/>
      <c r="D9" s="8" t="s">
        <v>19</v>
      </c>
      <c r="E9" s="9" t="s">
        <v>14</v>
      </c>
      <c r="F9" s="10">
        <v>3.7342673280000001</v>
      </c>
      <c r="G9" s="11"/>
      <c r="H9" s="11"/>
      <c r="I9" s="17">
        <v>0.13</v>
      </c>
      <c r="J9" s="18" t="s">
        <v>15</v>
      </c>
      <c r="K9" s="20" t="s">
        <v>20</v>
      </c>
    </row>
    <row r="10" spans="1:11" s="2" customFormat="1" ht="20.100000000000001" customHeight="1">
      <c r="A10" s="5">
        <v>8</v>
      </c>
      <c r="B10" s="43"/>
      <c r="C10" s="45"/>
      <c r="D10" s="8" t="s">
        <v>23</v>
      </c>
      <c r="E10" s="9" t="s">
        <v>14</v>
      </c>
      <c r="F10" s="10">
        <v>8.4323382660000004</v>
      </c>
      <c r="G10" s="11"/>
      <c r="H10" s="11"/>
      <c r="I10" s="17">
        <v>0.13</v>
      </c>
      <c r="J10" s="18" t="s">
        <v>15</v>
      </c>
      <c r="K10" s="20" t="s">
        <v>24</v>
      </c>
    </row>
    <row r="11" spans="1:11" s="2" customFormat="1" ht="20.100000000000001" customHeight="1">
      <c r="A11" s="5">
        <v>9</v>
      </c>
      <c r="B11" s="43"/>
      <c r="C11" s="45"/>
      <c r="D11" s="8" t="s">
        <v>25</v>
      </c>
      <c r="E11" s="9" t="s">
        <v>14</v>
      </c>
      <c r="F11" s="10">
        <v>1.0350726624</v>
      </c>
      <c r="G11" s="11"/>
      <c r="H11" s="11"/>
      <c r="I11" s="17">
        <v>0.13</v>
      </c>
      <c r="J11" s="18" t="s">
        <v>15</v>
      </c>
      <c r="K11" s="20" t="s">
        <v>26</v>
      </c>
    </row>
    <row r="12" spans="1:11" s="2" customFormat="1" ht="20.100000000000001" customHeight="1">
      <c r="A12" s="5">
        <v>10</v>
      </c>
      <c r="B12" s="43"/>
      <c r="C12" s="45"/>
      <c r="D12" s="8" t="s">
        <v>21</v>
      </c>
      <c r="E12" s="9" t="s">
        <v>14</v>
      </c>
      <c r="F12" s="10">
        <v>11.66752704</v>
      </c>
      <c r="G12" s="11"/>
      <c r="H12" s="11"/>
      <c r="I12" s="17">
        <v>0.13</v>
      </c>
      <c r="J12" s="18" t="s">
        <v>15</v>
      </c>
      <c r="K12" s="20" t="s">
        <v>27</v>
      </c>
    </row>
    <row r="13" spans="1:11" s="2" customFormat="1" ht="20.100000000000001" customHeight="1">
      <c r="A13" s="5">
        <v>11</v>
      </c>
      <c r="B13" s="44"/>
      <c r="C13" s="45"/>
      <c r="D13" s="8" t="s">
        <v>28</v>
      </c>
      <c r="E13" s="9" t="s">
        <v>14</v>
      </c>
      <c r="F13" s="10">
        <v>2.2118758752000001</v>
      </c>
      <c r="G13" s="11"/>
      <c r="H13" s="11"/>
      <c r="I13" s="17">
        <v>0.13</v>
      </c>
      <c r="J13" s="18" t="s">
        <v>15</v>
      </c>
      <c r="K13" s="20" t="s">
        <v>29</v>
      </c>
    </row>
    <row r="14" spans="1:11" s="2" customFormat="1" ht="20.100000000000001" customHeight="1">
      <c r="A14" s="5">
        <v>12</v>
      </c>
      <c r="B14" s="42" t="s">
        <v>11</v>
      </c>
      <c r="C14" s="45" t="s">
        <v>12</v>
      </c>
      <c r="D14" s="8" t="s">
        <v>13</v>
      </c>
      <c r="E14" s="9" t="s">
        <v>14</v>
      </c>
      <c r="F14" s="10">
        <v>4.2134798519999999</v>
      </c>
      <c r="G14" s="11"/>
      <c r="H14" s="11"/>
      <c r="I14" s="17">
        <v>0.13</v>
      </c>
      <c r="J14" s="18" t="s">
        <v>15</v>
      </c>
      <c r="K14" s="19" t="s">
        <v>16</v>
      </c>
    </row>
    <row r="15" spans="1:11" s="2" customFormat="1" ht="20.100000000000001" customHeight="1">
      <c r="A15" s="5">
        <v>13</v>
      </c>
      <c r="B15" s="43"/>
      <c r="C15" s="45"/>
      <c r="D15" s="8" t="s">
        <v>17</v>
      </c>
      <c r="E15" s="9" t="s">
        <v>14</v>
      </c>
      <c r="F15" s="10">
        <v>9.1203323459999996</v>
      </c>
      <c r="G15" s="11"/>
      <c r="H15" s="11"/>
      <c r="I15" s="17">
        <v>0.13</v>
      </c>
      <c r="J15" s="18" t="s">
        <v>15</v>
      </c>
      <c r="K15" s="19" t="s">
        <v>18</v>
      </c>
    </row>
    <row r="16" spans="1:11" s="2" customFormat="1" ht="20.100000000000001" customHeight="1">
      <c r="A16" s="5">
        <v>14</v>
      </c>
      <c r="B16" s="43"/>
      <c r="C16" s="45"/>
      <c r="D16" s="8" t="s">
        <v>19</v>
      </c>
      <c r="E16" s="9" t="s">
        <v>14</v>
      </c>
      <c r="F16" s="10">
        <v>3.7342673280000001</v>
      </c>
      <c r="G16" s="11"/>
      <c r="H16" s="11"/>
      <c r="I16" s="17">
        <v>0.13</v>
      </c>
      <c r="J16" s="18" t="s">
        <v>15</v>
      </c>
      <c r="K16" s="20" t="s">
        <v>20</v>
      </c>
    </row>
    <row r="17" spans="1:12" s="2" customFormat="1" ht="20.100000000000001" customHeight="1">
      <c r="A17" s="5">
        <v>15</v>
      </c>
      <c r="B17" s="43"/>
      <c r="C17" s="45"/>
      <c r="D17" s="8" t="s">
        <v>23</v>
      </c>
      <c r="E17" s="9" t="s">
        <v>14</v>
      </c>
      <c r="F17" s="10">
        <v>4.4118404352000002</v>
      </c>
      <c r="G17" s="11"/>
      <c r="H17" s="11"/>
      <c r="I17" s="17">
        <v>0.13</v>
      </c>
      <c r="J17" s="18" t="s">
        <v>15</v>
      </c>
      <c r="K17" s="20" t="s">
        <v>24</v>
      </c>
    </row>
    <row r="18" spans="1:12" s="2" customFormat="1" ht="20.100000000000001" customHeight="1">
      <c r="A18" s="5">
        <v>16</v>
      </c>
      <c r="B18" s="43"/>
      <c r="C18" s="45"/>
      <c r="D18" s="8" t="s">
        <v>25</v>
      </c>
      <c r="E18" s="9" t="s">
        <v>14</v>
      </c>
      <c r="F18" s="10">
        <v>1.0350726624</v>
      </c>
      <c r="G18" s="11"/>
      <c r="H18" s="11"/>
      <c r="I18" s="17">
        <v>0.13</v>
      </c>
      <c r="J18" s="18" t="s">
        <v>15</v>
      </c>
      <c r="K18" s="20" t="s">
        <v>26</v>
      </c>
    </row>
    <row r="19" spans="1:12" s="2" customFormat="1" ht="20.100000000000001" customHeight="1">
      <c r="A19" s="5">
        <v>17</v>
      </c>
      <c r="B19" s="43"/>
      <c r="C19" s="45"/>
      <c r="D19" s="8" t="s">
        <v>21</v>
      </c>
      <c r="E19" s="9" t="s">
        <v>14</v>
      </c>
      <c r="F19" s="10">
        <v>12.528864</v>
      </c>
      <c r="G19" s="11"/>
      <c r="H19" s="11"/>
      <c r="I19" s="17">
        <v>0.13</v>
      </c>
      <c r="J19" s="18" t="s">
        <v>15</v>
      </c>
      <c r="K19" s="20" t="s">
        <v>27</v>
      </c>
    </row>
    <row r="20" spans="1:12" s="2" customFormat="1" ht="20.100000000000001" customHeight="1">
      <c r="A20" s="5">
        <v>18</v>
      </c>
      <c r="B20" s="44"/>
      <c r="C20" s="45"/>
      <c r="D20" s="8" t="s">
        <v>28</v>
      </c>
      <c r="E20" s="9" t="s">
        <v>14</v>
      </c>
      <c r="F20" s="10">
        <v>3.8264696568000001</v>
      </c>
      <c r="G20" s="11"/>
      <c r="H20" s="11"/>
      <c r="I20" s="17">
        <v>0.13</v>
      </c>
      <c r="J20" s="18" t="s">
        <v>15</v>
      </c>
      <c r="K20" s="20" t="s">
        <v>29</v>
      </c>
    </row>
    <row r="21" spans="1:12" ht="20.100000000000001" customHeight="1">
      <c r="A21" s="5">
        <v>19</v>
      </c>
      <c r="B21" s="30" t="s">
        <v>30</v>
      </c>
      <c r="C21" s="31"/>
      <c r="D21" s="32"/>
      <c r="E21" s="9" t="s">
        <v>14</v>
      </c>
      <c r="F21" s="12">
        <f>SUM(F3:F20)</f>
        <v>106.15991527440001</v>
      </c>
      <c r="G21" s="13"/>
      <c r="H21" s="14"/>
      <c r="I21" s="14"/>
      <c r="J21" s="6"/>
      <c r="K21" s="6"/>
    </row>
    <row r="22" spans="1:12" ht="60" customHeight="1">
      <c r="A22" s="13"/>
      <c r="B22" s="13"/>
      <c r="C22" s="13"/>
      <c r="D22" s="13"/>
      <c r="E22" s="13"/>
      <c r="F22" s="13"/>
      <c r="G22" s="13"/>
      <c r="H22" s="13"/>
      <c r="I22" s="21"/>
      <c r="J22" s="16"/>
      <c r="K22" s="22" t="s">
        <v>31</v>
      </c>
      <c r="L22" s="23"/>
    </row>
    <row r="23" spans="1:12" s="3" customFormat="1" ht="87" customHeight="1">
      <c r="A23" s="33" t="s">
        <v>32</v>
      </c>
      <c r="B23" s="34"/>
      <c r="C23" s="34"/>
      <c r="D23" s="34"/>
      <c r="E23" s="34"/>
      <c r="F23" s="34"/>
      <c r="G23" s="34"/>
      <c r="H23" s="34"/>
      <c r="I23" s="35"/>
      <c r="J23" s="34"/>
      <c r="K23" s="34"/>
    </row>
    <row r="24" spans="1:12" ht="22.5" customHeight="1">
      <c r="A24" s="46" t="s">
        <v>33</v>
      </c>
      <c r="B24" s="40"/>
      <c r="C24" s="40"/>
      <c r="D24" s="40"/>
      <c r="E24" s="36" t="s">
        <v>34</v>
      </c>
      <c r="F24" s="37"/>
      <c r="G24" s="37"/>
      <c r="H24" s="38"/>
      <c r="I24" s="39"/>
      <c r="J24" s="40"/>
      <c r="K24" s="40"/>
    </row>
    <row r="25" spans="1:12" ht="21" customHeight="1">
      <c r="A25" s="46"/>
      <c r="B25" s="40"/>
      <c r="C25" s="40"/>
      <c r="D25" s="40"/>
      <c r="E25" s="46" t="s">
        <v>35</v>
      </c>
      <c r="F25" s="46"/>
      <c r="G25" s="40"/>
      <c r="H25" s="40"/>
      <c r="I25" s="41" t="s">
        <v>36</v>
      </c>
      <c r="J25" s="40"/>
      <c r="K25" s="40"/>
    </row>
    <row r="26" spans="1:12" ht="24.95" customHeight="1">
      <c r="A26" s="40"/>
      <c r="B26" s="40"/>
      <c r="C26" s="40"/>
      <c r="D26" s="40"/>
      <c r="E26" s="40"/>
      <c r="F26" s="40"/>
      <c r="G26" s="40"/>
      <c r="H26" s="40"/>
      <c r="I26" s="41" t="s">
        <v>37</v>
      </c>
      <c r="J26" s="40"/>
      <c r="K26" s="40"/>
      <c r="L26" s="15"/>
    </row>
    <row r="28" spans="1:12" ht="24.95" customHeight="1">
      <c r="A28" s="15"/>
    </row>
  </sheetData>
  <mergeCells count="15">
    <mergeCell ref="I25:K25"/>
    <mergeCell ref="I26:K26"/>
    <mergeCell ref="B3:B6"/>
    <mergeCell ref="B7:B13"/>
    <mergeCell ref="B14:B20"/>
    <mergeCell ref="C3:C6"/>
    <mergeCell ref="C7:C13"/>
    <mergeCell ref="C14:C20"/>
    <mergeCell ref="A24:D26"/>
    <mergeCell ref="E25:H26"/>
    <mergeCell ref="A1:K1"/>
    <mergeCell ref="B21:D21"/>
    <mergeCell ref="A23:K23"/>
    <mergeCell ref="E24:H24"/>
    <mergeCell ref="I24:K24"/>
  </mergeCells>
  <phoneticPr fontId="20" type="noConversion"/>
  <pageMargins left="0.43263888888888902" right="0.35416666666666702" top="0.39305555555555599" bottom="0.47222222222222199" header="0.22013888888888899" footer="0.31458333333333299"/>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workbookViewId="0">
      <selection activeCell="G6" sqref="G6"/>
    </sheetView>
  </sheetViews>
  <sheetFormatPr defaultColWidth="9" defaultRowHeight="24.95" customHeight="1"/>
  <cols>
    <col min="1" max="1" width="3.75" customWidth="1"/>
    <col min="2" max="2" width="10.5" customWidth="1"/>
    <col min="3" max="3" width="8.875" customWidth="1"/>
    <col min="4" max="4" width="14.25" customWidth="1"/>
    <col min="5" max="5" width="4.75" customWidth="1"/>
    <col min="6" max="7" width="8.25" customWidth="1"/>
    <col min="8" max="8" width="9" customWidth="1"/>
    <col min="9" max="9" width="5.625" style="4" customWidth="1"/>
    <col min="10" max="10" width="10.25" customWidth="1"/>
    <col min="11" max="11" width="58.125" customWidth="1"/>
    <col min="12" max="12" width="14.625" customWidth="1"/>
  </cols>
  <sheetData>
    <row r="1" spans="1:12" s="1" customFormat="1" ht="23.1" customHeight="1">
      <c r="A1" s="27" t="s">
        <v>56</v>
      </c>
      <c r="B1" s="28"/>
      <c r="C1" s="28"/>
      <c r="D1" s="28"/>
      <c r="E1" s="28"/>
      <c r="F1" s="28"/>
      <c r="G1" s="28"/>
      <c r="H1" s="28"/>
      <c r="I1" s="29"/>
      <c r="J1" s="28"/>
      <c r="K1" s="28"/>
    </row>
    <row r="2" spans="1:12" ht="38.1" customHeight="1">
      <c r="A2" s="5" t="s">
        <v>0</v>
      </c>
      <c r="B2" s="5" t="s">
        <v>1</v>
      </c>
      <c r="C2" s="5" t="s">
        <v>2</v>
      </c>
      <c r="D2" s="5" t="s">
        <v>3</v>
      </c>
      <c r="E2" s="24" t="s">
        <v>4</v>
      </c>
      <c r="F2" s="24" t="s">
        <v>5</v>
      </c>
      <c r="G2" s="5" t="s">
        <v>6</v>
      </c>
      <c r="H2" s="7" t="s">
        <v>7</v>
      </c>
      <c r="I2" s="24" t="s">
        <v>8</v>
      </c>
      <c r="J2" s="16" t="s">
        <v>9</v>
      </c>
      <c r="K2" s="24" t="s">
        <v>55</v>
      </c>
    </row>
    <row r="3" spans="1:12" s="2" customFormat="1" ht="30" customHeight="1">
      <c r="A3" s="5">
        <v>1</v>
      </c>
      <c r="B3" s="50" t="s">
        <v>44</v>
      </c>
      <c r="C3" s="26" t="s">
        <v>43</v>
      </c>
      <c r="D3" s="49" t="s">
        <v>54</v>
      </c>
      <c r="E3" s="9" t="s">
        <v>14</v>
      </c>
      <c r="F3" s="48">
        <v>24.48207</v>
      </c>
      <c r="G3" s="11"/>
      <c r="H3" s="11"/>
      <c r="I3" s="17">
        <v>0.13</v>
      </c>
      <c r="J3" s="18" t="s">
        <v>41</v>
      </c>
      <c r="K3" s="47" t="s">
        <v>53</v>
      </c>
    </row>
    <row r="4" spans="1:12" s="2" customFormat="1" ht="30" customHeight="1">
      <c r="A4" s="5">
        <v>2</v>
      </c>
      <c r="B4" s="50" t="s">
        <v>44</v>
      </c>
      <c r="C4" s="26" t="s">
        <v>43</v>
      </c>
      <c r="D4" s="49" t="s">
        <v>52</v>
      </c>
      <c r="E4" s="9" t="s">
        <v>14</v>
      </c>
      <c r="F4" s="48">
        <v>6.0079900000000004</v>
      </c>
      <c r="G4" s="11"/>
      <c r="H4" s="11"/>
      <c r="I4" s="17">
        <v>0.13</v>
      </c>
      <c r="J4" s="18" t="s">
        <v>41</v>
      </c>
      <c r="K4" s="47" t="s">
        <v>51</v>
      </c>
    </row>
    <row r="5" spans="1:12" s="2" customFormat="1" ht="30" customHeight="1">
      <c r="A5" s="5">
        <v>3</v>
      </c>
      <c r="B5" s="50" t="s">
        <v>44</v>
      </c>
      <c r="C5" s="26" t="s">
        <v>43</v>
      </c>
      <c r="D5" s="49" t="s">
        <v>50</v>
      </c>
      <c r="E5" s="9" t="s">
        <v>14</v>
      </c>
      <c r="F5" s="48">
        <v>24.783860000000001</v>
      </c>
      <c r="G5" s="11"/>
      <c r="H5" s="11"/>
      <c r="I5" s="17">
        <v>0.13</v>
      </c>
      <c r="J5" s="18" t="s">
        <v>41</v>
      </c>
      <c r="K5" s="47" t="s">
        <v>49</v>
      </c>
    </row>
    <row r="6" spans="1:12" s="2" customFormat="1" ht="30" customHeight="1">
      <c r="A6" s="5">
        <v>4</v>
      </c>
      <c r="B6" s="50" t="s">
        <v>44</v>
      </c>
      <c r="C6" s="26" t="s">
        <v>43</v>
      </c>
      <c r="D6" s="49" t="s">
        <v>48</v>
      </c>
      <c r="E6" s="9" t="s">
        <v>14</v>
      </c>
      <c r="F6" s="48">
        <v>5.1747199999999998</v>
      </c>
      <c r="G6" s="11"/>
      <c r="H6" s="11"/>
      <c r="I6" s="17">
        <v>0.13</v>
      </c>
      <c r="J6" s="18" t="s">
        <v>41</v>
      </c>
      <c r="K6" s="47" t="s">
        <v>47</v>
      </c>
    </row>
    <row r="7" spans="1:12" s="2" customFormat="1" ht="30" customHeight="1">
      <c r="A7" s="5">
        <v>5</v>
      </c>
      <c r="B7" s="50" t="s">
        <v>44</v>
      </c>
      <c r="C7" s="26" t="s">
        <v>43</v>
      </c>
      <c r="D7" s="49" t="s">
        <v>46</v>
      </c>
      <c r="E7" s="9" t="s">
        <v>14</v>
      </c>
      <c r="F7" s="48">
        <v>11.914009999999999</v>
      </c>
      <c r="G7" s="11"/>
      <c r="H7" s="11"/>
      <c r="I7" s="17">
        <v>0.13</v>
      </c>
      <c r="J7" s="18" t="s">
        <v>41</v>
      </c>
      <c r="K7" s="47" t="s">
        <v>45</v>
      </c>
    </row>
    <row r="8" spans="1:12" s="2" customFormat="1" ht="30" customHeight="1">
      <c r="A8" s="5">
        <v>6</v>
      </c>
      <c r="B8" s="50" t="s">
        <v>44</v>
      </c>
      <c r="C8" s="26" t="s">
        <v>43</v>
      </c>
      <c r="D8" s="49" t="s">
        <v>42</v>
      </c>
      <c r="E8" s="9" t="s">
        <v>14</v>
      </c>
      <c r="F8" s="48">
        <v>141.9649</v>
      </c>
      <c r="G8" s="11"/>
      <c r="H8" s="11"/>
      <c r="I8" s="17">
        <v>0.13</v>
      </c>
      <c r="J8" s="18" t="s">
        <v>41</v>
      </c>
      <c r="K8" s="47" t="s">
        <v>40</v>
      </c>
    </row>
    <row r="9" spans="1:12" ht="20.100000000000001" customHeight="1">
      <c r="A9" s="5">
        <v>7</v>
      </c>
      <c r="B9" s="30" t="s">
        <v>30</v>
      </c>
      <c r="C9" s="31"/>
      <c r="D9" s="32"/>
      <c r="E9" s="9" t="s">
        <v>14</v>
      </c>
      <c r="F9" s="12">
        <f>SUM(F3:F8)</f>
        <v>214.32755</v>
      </c>
      <c r="G9" s="25"/>
      <c r="H9" s="14"/>
      <c r="I9" s="14"/>
      <c r="J9" s="24"/>
      <c r="K9" s="24"/>
    </row>
    <row r="10" spans="1:12" ht="60" customHeight="1">
      <c r="A10" s="25"/>
      <c r="B10" s="25"/>
      <c r="C10" s="25"/>
      <c r="D10" s="25"/>
      <c r="E10" s="25"/>
      <c r="F10" s="25"/>
      <c r="G10" s="25"/>
      <c r="H10" s="25"/>
      <c r="I10" s="21"/>
      <c r="J10" s="16"/>
      <c r="K10" s="22" t="s">
        <v>31</v>
      </c>
      <c r="L10" s="23"/>
    </row>
    <row r="11" spans="1:12" s="3" customFormat="1" ht="87" customHeight="1">
      <c r="A11" s="33" t="s">
        <v>39</v>
      </c>
      <c r="B11" s="34"/>
      <c r="C11" s="34"/>
      <c r="D11" s="34"/>
      <c r="E11" s="34"/>
      <c r="F11" s="34"/>
      <c r="G11" s="34"/>
      <c r="H11" s="34"/>
      <c r="I11" s="35"/>
      <c r="J11" s="34"/>
      <c r="K11" s="34"/>
    </row>
    <row r="12" spans="1:12" ht="22.5" customHeight="1">
      <c r="A12" s="46" t="s">
        <v>33</v>
      </c>
      <c r="B12" s="40"/>
      <c r="C12" s="40"/>
      <c r="D12" s="40"/>
      <c r="E12" s="36" t="s">
        <v>34</v>
      </c>
      <c r="F12" s="37"/>
      <c r="G12" s="37"/>
      <c r="H12" s="38"/>
      <c r="I12" s="39"/>
      <c r="J12" s="40"/>
      <c r="K12" s="40"/>
    </row>
    <row r="13" spans="1:12" ht="21" customHeight="1">
      <c r="A13" s="46"/>
      <c r="B13" s="40"/>
      <c r="C13" s="40"/>
      <c r="D13" s="40"/>
      <c r="E13" s="46" t="s">
        <v>35</v>
      </c>
      <c r="F13" s="46"/>
      <c r="G13" s="40"/>
      <c r="H13" s="40"/>
      <c r="I13" s="41" t="s">
        <v>36</v>
      </c>
      <c r="J13" s="40"/>
      <c r="K13" s="40"/>
    </row>
    <row r="14" spans="1:12" ht="24.95" customHeight="1">
      <c r="A14" s="40"/>
      <c r="B14" s="40"/>
      <c r="C14" s="40"/>
      <c r="D14" s="40"/>
      <c r="E14" s="40"/>
      <c r="F14" s="40"/>
      <c r="G14" s="40"/>
      <c r="H14" s="40"/>
      <c r="I14" s="41" t="s">
        <v>37</v>
      </c>
      <c r="J14" s="40"/>
      <c r="K14" s="40"/>
      <c r="L14" s="15"/>
    </row>
    <row r="16" spans="1:12" ht="24.95" customHeight="1">
      <c r="A16" s="15"/>
    </row>
  </sheetData>
  <mergeCells count="9">
    <mergeCell ref="I13:K13"/>
    <mergeCell ref="I14:K14"/>
    <mergeCell ref="A12:D14"/>
    <mergeCell ref="E13:H14"/>
    <mergeCell ref="A1:K1"/>
    <mergeCell ref="B9:D9"/>
    <mergeCell ref="A11:K11"/>
    <mergeCell ref="E12:H12"/>
    <mergeCell ref="I12:K12"/>
  </mergeCells>
  <phoneticPr fontId="21" type="noConversion"/>
  <pageMargins left="0.43263888888888902" right="0.35416666666666702" top="0.39305555555555599" bottom="0.47222222222222199" header="0.22013888888888899" footer="0.31458333333333299"/>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workbookViewId="0">
      <selection activeCell="K6" sqref="K6"/>
    </sheetView>
  </sheetViews>
  <sheetFormatPr defaultColWidth="9" defaultRowHeight="24.95" customHeight="1"/>
  <cols>
    <col min="1" max="1" width="3.75" style="51" customWidth="1"/>
    <col min="2" max="2" width="10.5" style="51" customWidth="1"/>
    <col min="3" max="3" width="8.875" style="51" customWidth="1"/>
    <col min="4" max="4" width="24.5" style="51" customWidth="1"/>
    <col min="5" max="5" width="4.75" style="51" customWidth="1"/>
    <col min="6" max="7" width="8.25" style="51" customWidth="1"/>
    <col min="8" max="8" width="9" style="51" customWidth="1"/>
    <col min="9" max="9" width="5.625" style="52" customWidth="1"/>
    <col min="10" max="10" width="10.25" style="51" customWidth="1"/>
    <col min="11" max="11" width="58.125" style="51" customWidth="1"/>
    <col min="12" max="12" width="14.625" style="51" customWidth="1"/>
    <col min="13" max="16384" width="9" style="51"/>
  </cols>
  <sheetData>
    <row r="1" spans="1:11" s="95" customFormat="1" ht="23.1" customHeight="1">
      <c r="A1" s="98" t="s">
        <v>113</v>
      </c>
      <c r="B1" s="96"/>
      <c r="C1" s="96"/>
      <c r="D1" s="96"/>
      <c r="E1" s="96"/>
      <c r="F1" s="96"/>
      <c r="G1" s="96"/>
      <c r="H1" s="96"/>
      <c r="I1" s="97"/>
      <c r="J1" s="96"/>
      <c r="K1" s="96"/>
    </row>
    <row r="2" spans="1:11" ht="38.1" customHeight="1">
      <c r="A2" s="72" t="s">
        <v>0</v>
      </c>
      <c r="B2" s="72" t="s">
        <v>1</v>
      </c>
      <c r="C2" s="72" t="s">
        <v>2</v>
      </c>
      <c r="D2" s="72" t="s">
        <v>3</v>
      </c>
      <c r="E2" s="70" t="s">
        <v>4</v>
      </c>
      <c r="F2" s="70" t="s">
        <v>5</v>
      </c>
      <c r="G2" s="72" t="s">
        <v>6</v>
      </c>
      <c r="H2" s="94" t="s">
        <v>7</v>
      </c>
      <c r="I2" s="70" t="s">
        <v>8</v>
      </c>
      <c r="J2" s="67" t="s">
        <v>9</v>
      </c>
      <c r="K2" s="72" t="s">
        <v>10</v>
      </c>
    </row>
    <row r="3" spans="1:11" s="73" customFormat="1" ht="30" customHeight="1">
      <c r="A3" s="72">
        <v>1</v>
      </c>
      <c r="B3" s="75" t="s">
        <v>111</v>
      </c>
      <c r="C3" s="93" t="s">
        <v>76</v>
      </c>
      <c r="D3" s="88">
        <v>3</v>
      </c>
      <c r="E3" s="75" t="s">
        <v>14</v>
      </c>
      <c r="F3" s="89">
        <v>9.6706699999999994</v>
      </c>
      <c r="G3" s="77"/>
      <c r="H3" s="77"/>
      <c r="I3" s="76">
        <v>0.13</v>
      </c>
      <c r="J3" s="75" t="s">
        <v>15</v>
      </c>
      <c r="K3" s="81" t="s">
        <v>112</v>
      </c>
    </row>
    <row r="4" spans="1:11" s="73" customFormat="1" ht="30" customHeight="1">
      <c r="A4" s="72">
        <v>2</v>
      </c>
      <c r="B4" s="75" t="s">
        <v>111</v>
      </c>
      <c r="C4" s="91"/>
      <c r="D4" s="88">
        <v>6</v>
      </c>
      <c r="E4" s="75" t="s">
        <v>14</v>
      </c>
      <c r="F4" s="89">
        <v>4.7637499999999999</v>
      </c>
      <c r="G4" s="77"/>
      <c r="H4" s="77"/>
      <c r="I4" s="76">
        <v>0.13</v>
      </c>
      <c r="J4" s="75" t="s">
        <v>15</v>
      </c>
      <c r="K4" s="81" t="s">
        <v>107</v>
      </c>
    </row>
    <row r="5" spans="1:11" s="73" customFormat="1" ht="30" customHeight="1">
      <c r="A5" s="72">
        <v>3</v>
      </c>
      <c r="B5" s="75" t="s">
        <v>111</v>
      </c>
      <c r="C5" s="91"/>
      <c r="D5" s="88">
        <v>8</v>
      </c>
      <c r="E5" s="75" t="s">
        <v>14</v>
      </c>
      <c r="F5" s="89">
        <v>4.4650499999999997</v>
      </c>
      <c r="G5" s="77"/>
      <c r="H5" s="77"/>
      <c r="I5" s="76">
        <v>0.13</v>
      </c>
      <c r="J5" s="75" t="s">
        <v>15</v>
      </c>
      <c r="K5" s="81" t="s">
        <v>104</v>
      </c>
    </row>
    <row r="6" spans="1:11" s="73" customFormat="1" ht="30" customHeight="1">
      <c r="A6" s="72">
        <v>4</v>
      </c>
      <c r="B6" s="75" t="s">
        <v>111</v>
      </c>
      <c r="C6" s="91"/>
      <c r="D6" s="88">
        <v>10</v>
      </c>
      <c r="E6" s="75" t="s">
        <v>14</v>
      </c>
      <c r="F6" s="89">
        <v>4.1663500000000004</v>
      </c>
      <c r="G6" s="77"/>
      <c r="H6" s="77"/>
      <c r="I6" s="76">
        <v>0.13</v>
      </c>
      <c r="J6" s="75" t="s">
        <v>15</v>
      </c>
      <c r="K6" s="81" t="s">
        <v>104</v>
      </c>
    </row>
    <row r="7" spans="1:11" s="73" customFormat="1" ht="30" customHeight="1">
      <c r="A7" s="72">
        <v>5</v>
      </c>
      <c r="B7" s="75" t="s">
        <v>111</v>
      </c>
      <c r="C7" s="91"/>
      <c r="D7" s="88">
        <v>12</v>
      </c>
      <c r="E7" s="75" t="s">
        <v>14</v>
      </c>
      <c r="F7" s="89">
        <v>9.6078399999999995</v>
      </c>
      <c r="G7" s="77"/>
      <c r="H7" s="77"/>
      <c r="I7" s="76">
        <v>0.13</v>
      </c>
      <c r="J7" s="75" t="s">
        <v>15</v>
      </c>
      <c r="K7" s="81" t="s">
        <v>107</v>
      </c>
    </row>
    <row r="8" spans="1:11" s="73" customFormat="1" ht="30" customHeight="1">
      <c r="A8" s="72">
        <v>6</v>
      </c>
      <c r="B8" s="75" t="s">
        <v>111</v>
      </c>
      <c r="C8" s="91"/>
      <c r="D8" s="92">
        <v>14</v>
      </c>
      <c r="E8" s="75" t="s">
        <v>14</v>
      </c>
      <c r="F8" s="89">
        <v>9.4759999999999997E-2</v>
      </c>
      <c r="G8" s="77"/>
      <c r="H8" s="77"/>
      <c r="I8" s="76">
        <v>0.13</v>
      </c>
      <c r="J8" s="75" t="s">
        <v>15</v>
      </c>
      <c r="K8" s="81" t="s">
        <v>104</v>
      </c>
    </row>
    <row r="9" spans="1:11" s="73" customFormat="1" ht="30" customHeight="1">
      <c r="A9" s="72">
        <v>7</v>
      </c>
      <c r="B9" s="75" t="s">
        <v>111</v>
      </c>
      <c r="C9" s="90"/>
      <c r="D9" s="92">
        <v>20</v>
      </c>
      <c r="E9" s="75" t="s">
        <v>14</v>
      </c>
      <c r="F9" s="89">
        <v>0.36462</v>
      </c>
      <c r="G9" s="77"/>
      <c r="H9" s="77"/>
      <c r="I9" s="76">
        <v>0.13</v>
      </c>
      <c r="J9" s="75" t="s">
        <v>15</v>
      </c>
      <c r="K9" s="81" t="s">
        <v>104</v>
      </c>
    </row>
    <row r="10" spans="1:11" s="73" customFormat="1" ht="30" customHeight="1">
      <c r="A10" s="72">
        <v>8</v>
      </c>
      <c r="B10" s="75" t="s">
        <v>103</v>
      </c>
      <c r="C10" s="91" t="s">
        <v>43</v>
      </c>
      <c r="D10" s="88">
        <v>6</v>
      </c>
      <c r="E10" s="75" t="s">
        <v>14</v>
      </c>
      <c r="F10" s="89">
        <v>40.187510000000003</v>
      </c>
      <c r="G10" s="77"/>
      <c r="H10" s="77"/>
      <c r="I10" s="76">
        <v>0.13</v>
      </c>
      <c r="J10" s="75" t="s">
        <v>15</v>
      </c>
      <c r="K10" s="81" t="s">
        <v>110</v>
      </c>
    </row>
    <row r="11" spans="1:11" s="73" customFormat="1" ht="30" customHeight="1">
      <c r="A11" s="72">
        <v>9</v>
      </c>
      <c r="B11" s="75" t="s">
        <v>103</v>
      </c>
      <c r="C11" s="91"/>
      <c r="D11" s="88">
        <v>8</v>
      </c>
      <c r="E11" s="75" t="s">
        <v>14</v>
      </c>
      <c r="F11" s="89">
        <v>31.267710000000001</v>
      </c>
      <c r="G11" s="77"/>
      <c r="H11" s="77"/>
      <c r="I11" s="76">
        <v>0.13</v>
      </c>
      <c r="J11" s="75" t="s">
        <v>15</v>
      </c>
      <c r="K11" s="81" t="s">
        <v>109</v>
      </c>
    </row>
    <row r="12" spans="1:11" s="73" customFormat="1" ht="30" customHeight="1">
      <c r="A12" s="72">
        <v>10</v>
      </c>
      <c r="B12" s="75" t="s">
        <v>103</v>
      </c>
      <c r="C12" s="91"/>
      <c r="D12" s="88">
        <v>10</v>
      </c>
      <c r="E12" s="75" t="s">
        <v>14</v>
      </c>
      <c r="F12" s="89">
        <v>46.793930000000003</v>
      </c>
      <c r="G12" s="77"/>
      <c r="H12" s="77"/>
      <c r="I12" s="76">
        <v>0.13</v>
      </c>
      <c r="J12" s="75" t="s">
        <v>15</v>
      </c>
      <c r="K12" s="81" t="s">
        <v>108</v>
      </c>
    </row>
    <row r="13" spans="1:11" s="73" customFormat="1" ht="30" customHeight="1">
      <c r="A13" s="72">
        <v>11</v>
      </c>
      <c r="B13" s="75" t="s">
        <v>103</v>
      </c>
      <c r="C13" s="91"/>
      <c r="D13" s="88">
        <v>12</v>
      </c>
      <c r="E13" s="75" t="s">
        <v>14</v>
      </c>
      <c r="F13" s="89">
        <v>45.080010000000001</v>
      </c>
      <c r="G13" s="77"/>
      <c r="H13" s="77"/>
      <c r="I13" s="76">
        <v>0.13</v>
      </c>
      <c r="J13" s="75" t="s">
        <v>15</v>
      </c>
      <c r="K13" s="81" t="s">
        <v>107</v>
      </c>
    </row>
    <row r="14" spans="1:11" s="73" customFormat="1" ht="30" customHeight="1">
      <c r="A14" s="72">
        <v>12</v>
      </c>
      <c r="B14" s="75" t="s">
        <v>103</v>
      </c>
      <c r="C14" s="91"/>
      <c r="D14" s="88">
        <v>14</v>
      </c>
      <c r="E14" s="75" t="s">
        <v>14</v>
      </c>
      <c r="F14" s="89">
        <v>29.22007</v>
      </c>
      <c r="G14" s="77"/>
      <c r="H14" s="77"/>
      <c r="I14" s="76">
        <v>0.13</v>
      </c>
      <c r="J14" s="75" t="s">
        <v>15</v>
      </c>
      <c r="K14" s="81" t="s">
        <v>106</v>
      </c>
    </row>
    <row r="15" spans="1:11" s="73" customFormat="1" ht="30" customHeight="1">
      <c r="A15" s="72">
        <v>13</v>
      </c>
      <c r="B15" s="75" t="s">
        <v>103</v>
      </c>
      <c r="C15" s="91"/>
      <c r="D15" s="88">
        <v>16</v>
      </c>
      <c r="E15" s="75" t="s">
        <v>14</v>
      </c>
      <c r="F15" s="89">
        <v>6.2665199999999999</v>
      </c>
      <c r="G15" s="77"/>
      <c r="H15" s="77"/>
      <c r="I15" s="76">
        <v>0.13</v>
      </c>
      <c r="J15" s="75" t="s">
        <v>15</v>
      </c>
      <c r="K15" s="81" t="s">
        <v>105</v>
      </c>
    </row>
    <row r="16" spans="1:11" s="73" customFormat="1" ht="30" customHeight="1">
      <c r="A16" s="72">
        <v>14</v>
      </c>
      <c r="B16" s="75" t="s">
        <v>103</v>
      </c>
      <c r="C16" s="91"/>
      <c r="D16" s="88">
        <v>18</v>
      </c>
      <c r="E16" s="75" t="s">
        <v>14</v>
      </c>
      <c r="F16" s="89">
        <v>6.4199900000000003</v>
      </c>
      <c r="G16" s="77"/>
      <c r="H16" s="77"/>
      <c r="I16" s="76">
        <v>0.13</v>
      </c>
      <c r="J16" s="75" t="s">
        <v>15</v>
      </c>
      <c r="K16" s="81" t="s">
        <v>102</v>
      </c>
    </row>
    <row r="17" spans="1:11" s="73" customFormat="1" ht="30" customHeight="1">
      <c r="A17" s="72">
        <v>15</v>
      </c>
      <c r="B17" s="75" t="s">
        <v>103</v>
      </c>
      <c r="C17" s="91"/>
      <c r="D17" s="88">
        <v>20</v>
      </c>
      <c r="E17" s="75" t="s">
        <v>14</v>
      </c>
      <c r="F17" s="89">
        <v>1.7036199999999999</v>
      </c>
      <c r="G17" s="77"/>
      <c r="H17" s="77"/>
      <c r="I17" s="76">
        <v>0.13</v>
      </c>
      <c r="J17" s="75" t="s">
        <v>15</v>
      </c>
      <c r="K17" s="81" t="s">
        <v>104</v>
      </c>
    </row>
    <row r="18" spans="1:11" s="73" customFormat="1" ht="30" customHeight="1">
      <c r="A18" s="72">
        <v>16</v>
      </c>
      <c r="B18" s="75" t="s">
        <v>103</v>
      </c>
      <c r="C18" s="91"/>
      <c r="D18" s="88">
        <v>22</v>
      </c>
      <c r="E18" s="75" t="s">
        <v>14</v>
      </c>
      <c r="F18" s="89">
        <v>0.51912000000000003</v>
      </c>
      <c r="G18" s="77"/>
      <c r="H18" s="77"/>
      <c r="I18" s="76">
        <v>0.13</v>
      </c>
      <c r="J18" s="75" t="s">
        <v>15</v>
      </c>
      <c r="K18" s="81" t="s">
        <v>104</v>
      </c>
    </row>
    <row r="19" spans="1:11" s="73" customFormat="1" ht="30" customHeight="1">
      <c r="A19" s="72">
        <v>17</v>
      </c>
      <c r="B19" s="75" t="s">
        <v>103</v>
      </c>
      <c r="C19" s="90"/>
      <c r="D19" s="88">
        <v>30</v>
      </c>
      <c r="E19" s="75" t="s">
        <v>14</v>
      </c>
      <c r="F19" s="89">
        <v>5.9554600000000004</v>
      </c>
      <c r="G19" s="77"/>
      <c r="H19" s="77"/>
      <c r="I19" s="76">
        <v>0.13</v>
      </c>
      <c r="J19" s="75" t="s">
        <v>15</v>
      </c>
      <c r="K19" s="81" t="s">
        <v>102</v>
      </c>
    </row>
    <row r="20" spans="1:11" s="73" customFormat="1" ht="30" customHeight="1">
      <c r="A20" s="72">
        <v>18</v>
      </c>
      <c r="B20" s="75" t="s">
        <v>99</v>
      </c>
      <c r="C20" s="87" t="s">
        <v>76</v>
      </c>
      <c r="D20" s="75" t="s">
        <v>101</v>
      </c>
      <c r="E20" s="71" t="s">
        <v>14</v>
      </c>
      <c r="F20" s="82">
        <v>0.17716000000000001</v>
      </c>
      <c r="G20" s="77"/>
      <c r="H20" s="77"/>
      <c r="I20" s="76">
        <v>0.13</v>
      </c>
      <c r="J20" s="75" t="s">
        <v>15</v>
      </c>
      <c r="K20" s="81" t="s">
        <v>100</v>
      </c>
    </row>
    <row r="21" spans="1:11" s="73" customFormat="1" ht="30" customHeight="1">
      <c r="A21" s="72">
        <v>19</v>
      </c>
      <c r="B21" s="75" t="s">
        <v>99</v>
      </c>
      <c r="C21" s="86"/>
      <c r="D21" s="83" t="s">
        <v>98</v>
      </c>
      <c r="E21" s="71" t="s">
        <v>14</v>
      </c>
      <c r="F21" s="82">
        <v>0.12154</v>
      </c>
      <c r="G21" s="77"/>
      <c r="H21" s="77"/>
      <c r="I21" s="76">
        <v>0.13</v>
      </c>
      <c r="J21" s="75" t="s">
        <v>15</v>
      </c>
      <c r="K21" s="81" t="s">
        <v>97</v>
      </c>
    </row>
    <row r="22" spans="1:11" s="73" customFormat="1" ht="30" customHeight="1">
      <c r="A22" s="72">
        <v>20</v>
      </c>
      <c r="B22" s="75" t="s">
        <v>77</v>
      </c>
      <c r="C22" s="86"/>
      <c r="D22" s="83" t="s">
        <v>96</v>
      </c>
      <c r="E22" s="71" t="s">
        <v>14</v>
      </c>
      <c r="F22" s="82">
        <v>0.46144000000000002</v>
      </c>
      <c r="G22" s="77"/>
      <c r="H22" s="77"/>
      <c r="I22" s="76">
        <v>0.13</v>
      </c>
      <c r="J22" s="75" t="s">
        <v>15</v>
      </c>
      <c r="K22" s="81" t="s">
        <v>95</v>
      </c>
    </row>
    <row r="23" spans="1:11" s="73" customFormat="1" ht="30" customHeight="1">
      <c r="A23" s="72">
        <v>21</v>
      </c>
      <c r="B23" s="75" t="s">
        <v>77</v>
      </c>
      <c r="C23" s="86"/>
      <c r="D23" s="83" t="s">
        <v>94</v>
      </c>
      <c r="E23" s="71" t="s">
        <v>14</v>
      </c>
      <c r="F23" s="82">
        <v>6.9329299999999998</v>
      </c>
      <c r="G23" s="77"/>
      <c r="H23" s="77"/>
      <c r="I23" s="76">
        <v>0.13</v>
      </c>
      <c r="J23" s="75" t="s">
        <v>15</v>
      </c>
      <c r="K23" s="81" t="s">
        <v>93</v>
      </c>
    </row>
    <row r="24" spans="1:11" s="73" customFormat="1" ht="30" customHeight="1">
      <c r="A24" s="72">
        <v>22</v>
      </c>
      <c r="B24" s="75" t="s">
        <v>77</v>
      </c>
      <c r="C24" s="86"/>
      <c r="D24" s="83" t="s">
        <v>92</v>
      </c>
      <c r="E24" s="71" t="s">
        <v>14</v>
      </c>
      <c r="F24" s="82">
        <v>3.3784000000000001</v>
      </c>
      <c r="G24" s="77"/>
      <c r="H24" s="77"/>
      <c r="I24" s="76">
        <v>0.13</v>
      </c>
      <c r="J24" s="75" t="s">
        <v>15</v>
      </c>
      <c r="K24" s="81" t="s">
        <v>91</v>
      </c>
    </row>
    <row r="25" spans="1:11" s="73" customFormat="1" ht="30" customHeight="1">
      <c r="A25" s="72">
        <v>23</v>
      </c>
      <c r="B25" s="75" t="s">
        <v>77</v>
      </c>
      <c r="C25" s="86"/>
      <c r="D25" s="83" t="s">
        <v>90</v>
      </c>
      <c r="E25" s="71" t="s">
        <v>14</v>
      </c>
      <c r="F25" s="82">
        <v>1.10107</v>
      </c>
      <c r="G25" s="77"/>
      <c r="H25" s="77"/>
      <c r="I25" s="76">
        <v>0.13</v>
      </c>
      <c r="J25" s="75" t="s">
        <v>15</v>
      </c>
      <c r="K25" s="81" t="s">
        <v>89</v>
      </c>
    </row>
    <row r="26" spans="1:11" s="73" customFormat="1" ht="30" customHeight="1">
      <c r="A26" s="72">
        <v>24</v>
      </c>
      <c r="B26" s="75" t="s">
        <v>88</v>
      </c>
      <c r="C26" s="86"/>
      <c r="D26" s="83" t="s">
        <v>87</v>
      </c>
      <c r="E26" s="71" t="s">
        <v>14</v>
      </c>
      <c r="F26" s="82">
        <v>14.71664</v>
      </c>
      <c r="G26" s="77"/>
      <c r="H26" s="77"/>
      <c r="I26" s="76">
        <v>0.13</v>
      </c>
      <c r="J26" s="75" t="s">
        <v>15</v>
      </c>
      <c r="K26" s="81" t="s">
        <v>86</v>
      </c>
    </row>
    <row r="27" spans="1:11" s="73" customFormat="1" ht="30" customHeight="1">
      <c r="A27" s="72">
        <v>25</v>
      </c>
      <c r="B27" s="75" t="s">
        <v>83</v>
      </c>
      <c r="C27" s="86"/>
      <c r="D27" s="83" t="s">
        <v>85</v>
      </c>
      <c r="E27" s="71" t="s">
        <v>14</v>
      </c>
      <c r="F27" s="82">
        <v>0.49954999999999999</v>
      </c>
      <c r="G27" s="77"/>
      <c r="H27" s="77"/>
      <c r="I27" s="76">
        <v>0.13</v>
      </c>
      <c r="J27" s="75" t="s">
        <v>15</v>
      </c>
      <c r="K27" s="81" t="s">
        <v>84</v>
      </c>
    </row>
    <row r="28" spans="1:11" s="73" customFormat="1" ht="30" customHeight="1">
      <c r="A28" s="72">
        <v>26</v>
      </c>
      <c r="B28" s="75" t="s">
        <v>83</v>
      </c>
      <c r="C28" s="86"/>
      <c r="D28" s="83" t="s">
        <v>28</v>
      </c>
      <c r="E28" s="71" t="s">
        <v>14</v>
      </c>
      <c r="F28" s="82">
        <v>3.4927299999999999</v>
      </c>
      <c r="G28" s="77"/>
      <c r="H28" s="77"/>
      <c r="I28" s="76">
        <v>0.13</v>
      </c>
      <c r="J28" s="75" t="s">
        <v>15</v>
      </c>
      <c r="K28" s="81" t="s">
        <v>82</v>
      </c>
    </row>
    <row r="29" spans="1:11" s="73" customFormat="1" ht="30" customHeight="1">
      <c r="A29" s="72">
        <v>27</v>
      </c>
      <c r="B29" s="75" t="s">
        <v>77</v>
      </c>
      <c r="C29" s="86"/>
      <c r="D29" s="83" t="s">
        <v>81</v>
      </c>
      <c r="E29" s="71" t="s">
        <v>14</v>
      </c>
      <c r="F29" s="82">
        <v>1.3390000000000001E-2</v>
      </c>
      <c r="G29" s="77"/>
      <c r="H29" s="77"/>
      <c r="I29" s="76">
        <v>0.13</v>
      </c>
      <c r="J29" s="75" t="s">
        <v>15</v>
      </c>
      <c r="K29" s="81" t="s">
        <v>80</v>
      </c>
    </row>
    <row r="30" spans="1:11" s="73" customFormat="1" ht="30" customHeight="1">
      <c r="A30" s="72">
        <v>28</v>
      </c>
      <c r="B30" s="75" t="s">
        <v>77</v>
      </c>
      <c r="C30" s="84"/>
      <c r="D30" s="88" t="s">
        <v>79</v>
      </c>
      <c r="E30" s="71" t="s">
        <v>14</v>
      </c>
      <c r="F30" s="82">
        <v>3.193E-2</v>
      </c>
      <c r="G30" s="77"/>
      <c r="H30" s="77"/>
      <c r="I30" s="76">
        <v>0.13</v>
      </c>
      <c r="J30" s="75" t="s">
        <v>15</v>
      </c>
      <c r="K30" s="81" t="s">
        <v>78</v>
      </c>
    </row>
    <row r="31" spans="1:11" s="73" customFormat="1" ht="30" customHeight="1">
      <c r="A31" s="72">
        <v>29</v>
      </c>
      <c r="B31" s="75" t="s">
        <v>77</v>
      </c>
      <c r="C31" s="87" t="s">
        <v>76</v>
      </c>
      <c r="D31" s="83" t="s">
        <v>75</v>
      </c>
      <c r="E31" s="71" t="s">
        <v>14</v>
      </c>
      <c r="F31" s="82">
        <v>4.5999800000000004</v>
      </c>
      <c r="G31" s="77"/>
      <c r="H31" s="77"/>
      <c r="I31" s="76">
        <v>0.13</v>
      </c>
      <c r="J31" s="75" t="s">
        <v>15</v>
      </c>
      <c r="K31" s="81" t="s">
        <v>74</v>
      </c>
    </row>
    <row r="32" spans="1:11" s="73" customFormat="1" ht="30" customHeight="1">
      <c r="A32" s="72">
        <v>30</v>
      </c>
      <c r="B32" s="75" t="s">
        <v>73</v>
      </c>
      <c r="C32" s="86"/>
      <c r="D32" s="83" t="s">
        <v>19</v>
      </c>
      <c r="E32" s="71" t="s">
        <v>14</v>
      </c>
      <c r="F32" s="82">
        <v>6.0368300000000001</v>
      </c>
      <c r="G32" s="77"/>
      <c r="H32" s="77"/>
      <c r="I32" s="76">
        <v>0.13</v>
      </c>
      <c r="J32" s="75" t="s">
        <v>15</v>
      </c>
      <c r="K32" s="85" t="s">
        <v>72</v>
      </c>
    </row>
    <row r="33" spans="1:12" s="73" customFormat="1" ht="30" customHeight="1">
      <c r="A33" s="72">
        <v>31</v>
      </c>
      <c r="B33" s="75" t="s">
        <v>71</v>
      </c>
      <c r="C33" s="84"/>
      <c r="D33" s="83" t="s">
        <v>70</v>
      </c>
      <c r="E33" s="71" t="s">
        <v>14</v>
      </c>
      <c r="F33" s="82">
        <v>1.4306700000000001</v>
      </c>
      <c r="G33" s="77"/>
      <c r="H33" s="77"/>
      <c r="I33" s="76">
        <v>0.13</v>
      </c>
      <c r="J33" s="75" t="s">
        <v>15</v>
      </c>
      <c r="K33" s="81" t="s">
        <v>69</v>
      </c>
    </row>
    <row r="34" spans="1:12" s="73" customFormat="1" ht="30" customHeight="1">
      <c r="A34" s="72">
        <v>32</v>
      </c>
      <c r="B34" s="75" t="s">
        <v>68</v>
      </c>
      <c r="C34" s="80" t="s">
        <v>67</v>
      </c>
      <c r="D34" s="78" t="s">
        <v>66</v>
      </c>
      <c r="E34" s="71" t="s">
        <v>14</v>
      </c>
      <c r="F34" s="75">
        <v>27.111000000000001</v>
      </c>
      <c r="G34" s="77"/>
      <c r="H34" s="77"/>
      <c r="I34" s="76">
        <v>0.13</v>
      </c>
      <c r="J34" s="75" t="s">
        <v>15</v>
      </c>
      <c r="K34" s="74" t="s">
        <v>65</v>
      </c>
    </row>
    <row r="35" spans="1:12" s="73" customFormat="1" ht="30" customHeight="1">
      <c r="A35" s="72">
        <v>33</v>
      </c>
      <c r="B35" s="75" t="s">
        <v>64</v>
      </c>
      <c r="C35" s="79"/>
      <c r="D35" s="78" t="s">
        <v>63</v>
      </c>
      <c r="E35" s="75" t="s">
        <v>59</v>
      </c>
      <c r="F35" s="75">
        <v>2346</v>
      </c>
      <c r="G35" s="77"/>
      <c r="H35" s="77"/>
      <c r="I35" s="76">
        <v>0.13</v>
      </c>
      <c r="J35" s="75" t="s">
        <v>15</v>
      </c>
      <c r="K35" s="74" t="s">
        <v>62</v>
      </c>
    </row>
    <row r="36" spans="1:12" s="73" customFormat="1" ht="30" customHeight="1">
      <c r="A36" s="72">
        <v>34</v>
      </c>
      <c r="B36" s="78" t="s">
        <v>61</v>
      </c>
      <c r="C36" s="79"/>
      <c r="D36" s="78" t="s">
        <v>60</v>
      </c>
      <c r="E36" s="75" t="s">
        <v>59</v>
      </c>
      <c r="F36" s="75">
        <v>48</v>
      </c>
      <c r="G36" s="77"/>
      <c r="H36" s="77"/>
      <c r="I36" s="76">
        <v>0.13</v>
      </c>
      <c r="J36" s="75" t="s">
        <v>15</v>
      </c>
      <c r="K36" s="74" t="s">
        <v>58</v>
      </c>
    </row>
    <row r="37" spans="1:12" ht="20.100000000000001" customHeight="1">
      <c r="A37" s="72">
        <v>35</v>
      </c>
      <c r="B37" s="30" t="s">
        <v>30</v>
      </c>
      <c r="C37" s="31"/>
      <c r="D37" s="32"/>
      <c r="E37" s="71"/>
      <c r="F37" s="12"/>
      <c r="G37" s="69"/>
      <c r="H37" s="14"/>
      <c r="I37" s="14"/>
      <c r="J37" s="70"/>
      <c r="K37" s="70"/>
    </row>
    <row r="38" spans="1:12" ht="60" customHeight="1">
      <c r="A38" s="69"/>
      <c r="B38" s="69"/>
      <c r="C38" s="69"/>
      <c r="D38" s="69"/>
      <c r="E38" s="69"/>
      <c r="F38" s="69"/>
      <c r="G38" s="69"/>
      <c r="H38" s="69"/>
      <c r="I38" s="68"/>
      <c r="J38" s="67"/>
      <c r="K38" s="66" t="s">
        <v>31</v>
      </c>
      <c r="L38" s="65"/>
    </row>
    <row r="39" spans="1:12" s="61" customFormat="1" ht="87" customHeight="1">
      <c r="A39" s="64" t="s">
        <v>57</v>
      </c>
      <c r="B39" s="62"/>
      <c r="C39" s="62"/>
      <c r="D39" s="62"/>
      <c r="E39" s="62"/>
      <c r="F39" s="62"/>
      <c r="G39" s="62"/>
      <c r="H39" s="62"/>
      <c r="I39" s="63"/>
      <c r="J39" s="62"/>
      <c r="K39" s="62"/>
    </row>
    <row r="40" spans="1:12" ht="22.5" customHeight="1">
      <c r="A40" s="56" t="s">
        <v>33</v>
      </c>
      <c r="B40" s="54"/>
      <c r="C40" s="54"/>
      <c r="D40" s="54"/>
      <c r="E40" s="60" t="s">
        <v>34</v>
      </c>
      <c r="F40" s="59"/>
      <c r="G40" s="59"/>
      <c r="H40" s="58"/>
      <c r="I40" s="57"/>
      <c r="J40" s="54"/>
      <c r="K40" s="54"/>
    </row>
    <row r="41" spans="1:12" ht="21" customHeight="1">
      <c r="A41" s="56"/>
      <c r="B41" s="54"/>
      <c r="C41" s="54"/>
      <c r="D41" s="54"/>
      <c r="E41" s="56" t="s">
        <v>35</v>
      </c>
      <c r="F41" s="56"/>
      <c r="G41" s="54"/>
      <c r="H41" s="54"/>
      <c r="I41" s="55" t="s">
        <v>36</v>
      </c>
      <c r="J41" s="54"/>
      <c r="K41" s="54"/>
    </row>
    <row r="42" spans="1:12" ht="24.95" customHeight="1">
      <c r="A42" s="54"/>
      <c r="B42" s="54"/>
      <c r="C42" s="54"/>
      <c r="D42" s="54"/>
      <c r="E42" s="54"/>
      <c r="F42" s="54"/>
      <c r="G42" s="54"/>
      <c r="H42" s="54"/>
      <c r="I42" s="55" t="s">
        <v>37</v>
      </c>
      <c r="J42" s="54"/>
      <c r="K42" s="54"/>
      <c r="L42" s="53"/>
    </row>
    <row r="44" spans="1:12" ht="24.95" customHeight="1">
      <c r="A44" s="53"/>
    </row>
  </sheetData>
  <mergeCells count="13">
    <mergeCell ref="I42:K42"/>
    <mergeCell ref="C3:C9"/>
    <mergeCell ref="C10:C19"/>
    <mergeCell ref="C20:C30"/>
    <mergeCell ref="C31:C33"/>
    <mergeCell ref="A40:D42"/>
    <mergeCell ref="E41:H42"/>
    <mergeCell ref="A1:K1"/>
    <mergeCell ref="B37:D37"/>
    <mergeCell ref="A39:K39"/>
    <mergeCell ref="E40:H40"/>
    <mergeCell ref="I40:K40"/>
    <mergeCell ref="I41:K41"/>
  </mergeCells>
  <phoneticPr fontId="20" type="noConversion"/>
  <pageMargins left="0.43263888888888902" right="0.35416666666666702" top="0.39305555555555599" bottom="0.47222222222222199" header="0.22013888888888899" footer="0.31458333333333299"/>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tabSelected="1" topLeftCell="A34" workbookViewId="0">
      <selection activeCell="L15" sqref="L15"/>
    </sheetView>
  </sheetViews>
  <sheetFormatPr defaultColWidth="9" defaultRowHeight="24.95" customHeight="1"/>
  <cols>
    <col min="1" max="1" width="3.75" style="51" customWidth="1"/>
    <col min="2" max="2" width="10.5" style="51" customWidth="1"/>
    <col min="3" max="3" width="8.875" style="51" customWidth="1"/>
    <col min="4" max="4" width="24.5" style="51" customWidth="1"/>
    <col min="5" max="5" width="4.75" style="51" customWidth="1"/>
    <col min="6" max="7" width="8.25" style="51" customWidth="1"/>
    <col min="8" max="8" width="9" style="51" customWidth="1"/>
    <col min="9" max="9" width="5.625" style="52" customWidth="1"/>
    <col min="10" max="10" width="10.25" style="51" customWidth="1"/>
    <col min="11" max="11" width="58.125" style="51" customWidth="1"/>
    <col min="12" max="12" width="14.625" style="51" customWidth="1"/>
    <col min="13" max="16384" width="9" style="51"/>
  </cols>
  <sheetData>
    <row r="1" spans="1:11" s="95" customFormat="1" ht="23.1" customHeight="1">
      <c r="A1" s="98" t="s">
        <v>153</v>
      </c>
      <c r="B1" s="96"/>
      <c r="C1" s="96"/>
      <c r="D1" s="96"/>
      <c r="E1" s="96"/>
      <c r="F1" s="96"/>
      <c r="G1" s="96"/>
      <c r="H1" s="96"/>
      <c r="I1" s="97"/>
      <c r="J1" s="96"/>
      <c r="K1" s="96"/>
    </row>
    <row r="2" spans="1:11" ht="38.1" customHeight="1">
      <c r="A2" s="72" t="s">
        <v>0</v>
      </c>
      <c r="B2" s="72" t="s">
        <v>1</v>
      </c>
      <c r="C2" s="72" t="s">
        <v>2</v>
      </c>
      <c r="D2" s="72" t="s">
        <v>3</v>
      </c>
      <c r="E2" s="70" t="s">
        <v>4</v>
      </c>
      <c r="F2" s="70" t="s">
        <v>5</v>
      </c>
      <c r="G2" s="72" t="s">
        <v>6</v>
      </c>
      <c r="H2" s="94" t="s">
        <v>7</v>
      </c>
      <c r="I2" s="70" t="s">
        <v>8</v>
      </c>
      <c r="J2" s="67" t="s">
        <v>9</v>
      </c>
      <c r="K2" s="72" t="s">
        <v>10</v>
      </c>
    </row>
    <row r="3" spans="1:11" s="73" customFormat="1" ht="30" customHeight="1">
      <c r="A3" s="72">
        <v>1</v>
      </c>
      <c r="B3" s="75" t="s">
        <v>111</v>
      </c>
      <c r="C3" s="93" t="s">
        <v>76</v>
      </c>
      <c r="D3" s="88" t="s">
        <v>152</v>
      </c>
      <c r="E3" s="75" t="s">
        <v>14</v>
      </c>
      <c r="F3" s="89">
        <v>9.6490399999999994</v>
      </c>
      <c r="G3" s="77"/>
      <c r="H3" s="77"/>
      <c r="I3" s="76">
        <v>0.13</v>
      </c>
      <c r="J3" s="75" t="s">
        <v>15</v>
      </c>
      <c r="K3" s="81" t="s">
        <v>151</v>
      </c>
    </row>
    <row r="4" spans="1:11" s="73" customFormat="1" ht="30" customHeight="1">
      <c r="A4" s="72">
        <v>2</v>
      </c>
      <c r="B4" s="75" t="s">
        <v>111</v>
      </c>
      <c r="C4" s="91"/>
      <c r="D4" s="88">
        <v>6</v>
      </c>
      <c r="E4" s="75" t="s">
        <v>14</v>
      </c>
      <c r="F4" s="89">
        <v>4.3298512276799999</v>
      </c>
      <c r="G4" s="77"/>
      <c r="H4" s="77"/>
      <c r="I4" s="76">
        <v>0.13</v>
      </c>
      <c r="J4" s="75" t="s">
        <v>15</v>
      </c>
      <c r="K4" s="81" t="s">
        <v>150</v>
      </c>
    </row>
    <row r="5" spans="1:11" s="73" customFormat="1" ht="30" customHeight="1">
      <c r="A5" s="72">
        <v>3</v>
      </c>
      <c r="B5" s="75" t="s">
        <v>111</v>
      </c>
      <c r="C5" s="91"/>
      <c r="D5" s="88">
        <v>8</v>
      </c>
      <c r="E5" s="75" t="s">
        <v>14</v>
      </c>
      <c r="F5" s="89">
        <v>1.4579791638605299</v>
      </c>
      <c r="G5" s="77"/>
      <c r="H5" s="77"/>
      <c r="I5" s="76">
        <v>0.13</v>
      </c>
      <c r="J5" s="75" t="s">
        <v>15</v>
      </c>
      <c r="K5" s="81" t="s">
        <v>144</v>
      </c>
    </row>
    <row r="6" spans="1:11" s="73" customFormat="1" ht="30" customHeight="1">
      <c r="A6" s="72">
        <v>4</v>
      </c>
      <c r="B6" s="75" t="s">
        <v>111</v>
      </c>
      <c r="C6" s="91"/>
      <c r="D6" s="88">
        <v>10</v>
      </c>
      <c r="E6" s="75" t="s">
        <v>14</v>
      </c>
      <c r="F6" s="89">
        <v>1.0114960500000001</v>
      </c>
      <c r="G6" s="77"/>
      <c r="H6" s="77"/>
      <c r="I6" s="76">
        <v>0.13</v>
      </c>
      <c r="J6" s="75" t="s">
        <v>15</v>
      </c>
      <c r="K6" s="81" t="s">
        <v>144</v>
      </c>
    </row>
    <row r="7" spans="1:11" s="73" customFormat="1" ht="30" customHeight="1">
      <c r="A7" s="72">
        <v>5</v>
      </c>
      <c r="B7" s="75" t="s">
        <v>111</v>
      </c>
      <c r="C7" s="91"/>
      <c r="D7" s="88">
        <v>12</v>
      </c>
      <c r="E7" s="75" t="s">
        <v>14</v>
      </c>
      <c r="F7" s="89">
        <v>11.7443569284</v>
      </c>
      <c r="G7" s="77"/>
      <c r="H7" s="77"/>
      <c r="I7" s="76">
        <v>0.13</v>
      </c>
      <c r="J7" s="75" t="s">
        <v>15</v>
      </c>
      <c r="K7" s="81" t="s">
        <v>150</v>
      </c>
    </row>
    <row r="8" spans="1:11" s="73" customFormat="1" ht="30" customHeight="1">
      <c r="A8" s="72">
        <v>6</v>
      </c>
      <c r="B8" s="75" t="s">
        <v>111</v>
      </c>
      <c r="C8" s="91"/>
      <c r="D8" s="92">
        <v>20</v>
      </c>
      <c r="E8" s="75" t="s">
        <v>14</v>
      </c>
      <c r="F8" s="89">
        <v>0.66236415999999998</v>
      </c>
      <c r="G8" s="77"/>
      <c r="H8" s="77"/>
      <c r="I8" s="76">
        <v>0.13</v>
      </c>
      <c r="J8" s="75" t="s">
        <v>15</v>
      </c>
      <c r="K8" s="81" t="s">
        <v>144</v>
      </c>
    </row>
    <row r="9" spans="1:11" s="73" customFormat="1" ht="30" customHeight="1">
      <c r="A9" s="72">
        <v>7</v>
      </c>
      <c r="B9" s="75" t="s">
        <v>111</v>
      </c>
      <c r="C9" s="90"/>
      <c r="D9" s="88">
        <v>6</v>
      </c>
      <c r="E9" s="75" t="s">
        <v>14</v>
      </c>
      <c r="F9" s="89">
        <v>48.140103103985801</v>
      </c>
      <c r="G9" s="77"/>
      <c r="H9" s="77"/>
      <c r="I9" s="76">
        <v>0.13</v>
      </c>
      <c r="J9" s="75" t="s">
        <v>15</v>
      </c>
      <c r="K9" s="81" t="s">
        <v>150</v>
      </c>
    </row>
    <row r="10" spans="1:11" s="73" customFormat="1" ht="30" customHeight="1">
      <c r="A10" s="72">
        <v>8</v>
      </c>
      <c r="B10" s="75" t="s">
        <v>103</v>
      </c>
      <c r="C10" s="91" t="s">
        <v>43</v>
      </c>
      <c r="D10" s="88">
        <v>8</v>
      </c>
      <c r="E10" s="75" t="s">
        <v>14</v>
      </c>
      <c r="F10" s="89">
        <v>45.902068076237697</v>
      </c>
      <c r="G10" s="77"/>
      <c r="H10" s="77"/>
      <c r="I10" s="76">
        <v>0.13</v>
      </c>
      <c r="J10" s="75" t="s">
        <v>15</v>
      </c>
      <c r="K10" s="81" t="s">
        <v>149</v>
      </c>
    </row>
    <row r="11" spans="1:11" s="73" customFormat="1" ht="30" customHeight="1">
      <c r="A11" s="72">
        <v>9</v>
      </c>
      <c r="B11" s="75" t="s">
        <v>103</v>
      </c>
      <c r="C11" s="91"/>
      <c r="D11" s="88">
        <v>10</v>
      </c>
      <c r="E11" s="75" t="s">
        <v>14</v>
      </c>
      <c r="F11" s="89">
        <v>54.581760000000003</v>
      </c>
      <c r="G11" s="77"/>
      <c r="H11" s="77"/>
      <c r="I11" s="76">
        <v>0.13</v>
      </c>
      <c r="J11" s="75" t="s">
        <v>15</v>
      </c>
      <c r="K11" s="81" t="s">
        <v>148</v>
      </c>
    </row>
    <row r="12" spans="1:11" s="73" customFormat="1" ht="30" customHeight="1">
      <c r="A12" s="72">
        <v>10</v>
      </c>
      <c r="B12" s="75" t="s">
        <v>103</v>
      </c>
      <c r="C12" s="91"/>
      <c r="D12" s="88">
        <v>12</v>
      </c>
      <c r="E12" s="75" t="s">
        <v>14</v>
      </c>
      <c r="F12" s="89">
        <v>56.119549999999997</v>
      </c>
      <c r="G12" s="77"/>
      <c r="H12" s="77"/>
      <c r="I12" s="76">
        <v>0.13</v>
      </c>
      <c r="J12" s="75" t="s">
        <v>15</v>
      </c>
      <c r="K12" s="81" t="s">
        <v>147</v>
      </c>
    </row>
    <row r="13" spans="1:11" s="73" customFormat="1" ht="30" customHeight="1">
      <c r="A13" s="72">
        <v>11</v>
      </c>
      <c r="B13" s="75" t="s">
        <v>103</v>
      </c>
      <c r="C13" s="91"/>
      <c r="D13" s="88">
        <v>14</v>
      </c>
      <c r="E13" s="75" t="s">
        <v>14</v>
      </c>
      <c r="F13" s="89">
        <v>37.8628</v>
      </c>
      <c r="G13" s="77"/>
      <c r="H13" s="77"/>
      <c r="I13" s="76">
        <v>0.13</v>
      </c>
      <c r="J13" s="75" t="s">
        <v>15</v>
      </c>
      <c r="K13" s="81" t="s">
        <v>146</v>
      </c>
    </row>
    <row r="14" spans="1:11" s="73" customFormat="1" ht="30" customHeight="1">
      <c r="A14" s="72">
        <v>12</v>
      </c>
      <c r="B14" s="75" t="s">
        <v>103</v>
      </c>
      <c r="C14" s="91"/>
      <c r="D14" s="88">
        <v>16</v>
      </c>
      <c r="E14" s="75" t="s">
        <v>14</v>
      </c>
      <c r="F14" s="89">
        <v>5.8592319615999999</v>
      </c>
      <c r="G14" s="77"/>
      <c r="H14" s="77"/>
      <c r="I14" s="76">
        <v>0.13</v>
      </c>
      <c r="J14" s="75" t="s">
        <v>15</v>
      </c>
      <c r="K14" s="81" t="s">
        <v>145</v>
      </c>
    </row>
    <row r="15" spans="1:11" s="73" customFormat="1" ht="30" customHeight="1">
      <c r="A15" s="72">
        <v>13</v>
      </c>
      <c r="B15" s="75" t="s">
        <v>103</v>
      </c>
      <c r="C15" s="91"/>
      <c r="D15" s="88">
        <v>18</v>
      </c>
      <c r="E15" s="75" t="s">
        <v>14</v>
      </c>
      <c r="F15" s="89">
        <v>7.9036991496000004</v>
      </c>
      <c r="G15" s="77"/>
      <c r="H15" s="77"/>
      <c r="I15" s="76">
        <v>0.13</v>
      </c>
      <c r="J15" s="75" t="s">
        <v>15</v>
      </c>
      <c r="K15" s="81" t="s">
        <v>143</v>
      </c>
    </row>
    <row r="16" spans="1:11" s="73" customFormat="1" ht="30" customHeight="1">
      <c r="A16" s="72">
        <v>14</v>
      </c>
      <c r="B16" s="75" t="s">
        <v>103</v>
      </c>
      <c r="C16" s="91"/>
      <c r="D16" s="88">
        <v>20</v>
      </c>
      <c r="E16" s="75" t="s">
        <v>14</v>
      </c>
      <c r="F16" s="89">
        <v>2.117301372</v>
      </c>
      <c r="G16" s="77"/>
      <c r="H16" s="77"/>
      <c r="I16" s="76">
        <v>0.13</v>
      </c>
      <c r="J16" s="75" t="s">
        <v>15</v>
      </c>
      <c r="K16" s="81" t="s">
        <v>143</v>
      </c>
    </row>
    <row r="17" spans="1:11" s="73" customFormat="1" ht="30" customHeight="1">
      <c r="A17" s="72">
        <v>15</v>
      </c>
      <c r="B17" s="75" t="s">
        <v>103</v>
      </c>
      <c r="C17" s="91"/>
      <c r="D17" s="88">
        <v>22</v>
      </c>
      <c r="E17" s="75" t="s">
        <v>14</v>
      </c>
      <c r="F17" s="89">
        <v>0.20748039839999999</v>
      </c>
      <c r="G17" s="77"/>
      <c r="H17" s="77"/>
      <c r="I17" s="76">
        <v>0.13</v>
      </c>
      <c r="J17" s="75" t="s">
        <v>15</v>
      </c>
      <c r="K17" s="81" t="s">
        <v>144</v>
      </c>
    </row>
    <row r="18" spans="1:11" s="73" customFormat="1" ht="30" customHeight="1">
      <c r="A18" s="72">
        <v>16</v>
      </c>
      <c r="B18" s="75" t="s">
        <v>103</v>
      </c>
      <c r="C18" s="91"/>
      <c r="D18" s="88">
        <v>30</v>
      </c>
      <c r="E18" s="75" t="s">
        <v>14</v>
      </c>
      <c r="F18" s="89">
        <v>5.7720767400000002</v>
      </c>
      <c r="G18" s="77"/>
      <c r="H18" s="77"/>
      <c r="I18" s="76">
        <v>0.13</v>
      </c>
      <c r="J18" s="75" t="s">
        <v>15</v>
      </c>
      <c r="K18" s="81" t="s">
        <v>143</v>
      </c>
    </row>
    <row r="19" spans="1:11" s="73" customFormat="1" ht="30" customHeight="1">
      <c r="A19" s="72">
        <v>17</v>
      </c>
      <c r="B19" s="75" t="s">
        <v>77</v>
      </c>
      <c r="C19" s="87" t="s">
        <v>76</v>
      </c>
      <c r="D19" s="104" t="s">
        <v>142</v>
      </c>
      <c r="E19" s="71" t="s">
        <v>14</v>
      </c>
      <c r="F19" s="82">
        <v>1.545E-2</v>
      </c>
      <c r="G19" s="77"/>
      <c r="H19" s="77"/>
      <c r="I19" s="76">
        <v>0.13</v>
      </c>
      <c r="J19" s="75" t="s">
        <v>15</v>
      </c>
      <c r="K19" s="81" t="s">
        <v>141</v>
      </c>
    </row>
    <row r="20" spans="1:11" s="73" customFormat="1" ht="30" customHeight="1">
      <c r="A20" s="72">
        <v>18</v>
      </c>
      <c r="B20" s="75" t="s">
        <v>77</v>
      </c>
      <c r="C20" s="86"/>
      <c r="D20" s="104" t="s">
        <v>140</v>
      </c>
      <c r="E20" s="71" t="s">
        <v>14</v>
      </c>
      <c r="F20" s="82">
        <v>5.459E-2</v>
      </c>
      <c r="G20" s="77"/>
      <c r="H20" s="77"/>
      <c r="I20" s="76">
        <v>0.13</v>
      </c>
      <c r="J20" s="75" t="s">
        <v>15</v>
      </c>
      <c r="K20" s="81" t="s">
        <v>139</v>
      </c>
    </row>
    <row r="21" spans="1:11" s="73" customFormat="1" ht="30" customHeight="1">
      <c r="A21" s="72">
        <v>19</v>
      </c>
      <c r="B21" s="75" t="s">
        <v>77</v>
      </c>
      <c r="C21" s="86"/>
      <c r="D21" s="104" t="s">
        <v>138</v>
      </c>
      <c r="E21" s="71" t="s">
        <v>14</v>
      </c>
      <c r="F21" s="82">
        <v>6.00387</v>
      </c>
      <c r="G21" s="77"/>
      <c r="H21" s="77"/>
      <c r="I21" s="76">
        <v>0.13</v>
      </c>
      <c r="J21" s="75" t="s">
        <v>15</v>
      </c>
      <c r="K21" s="81" t="s">
        <v>137</v>
      </c>
    </row>
    <row r="22" spans="1:11" s="73" customFormat="1" ht="30" customHeight="1">
      <c r="A22" s="72">
        <v>20</v>
      </c>
      <c r="B22" s="75" t="s">
        <v>99</v>
      </c>
      <c r="C22" s="86"/>
      <c r="D22" s="88" t="s">
        <v>101</v>
      </c>
      <c r="E22" s="71" t="s">
        <v>14</v>
      </c>
      <c r="F22" s="82">
        <v>0.18951999999999999</v>
      </c>
      <c r="G22" s="77"/>
      <c r="H22" s="77"/>
      <c r="I22" s="76">
        <v>0.13</v>
      </c>
      <c r="J22" s="75" t="s">
        <v>15</v>
      </c>
      <c r="K22" s="81" t="s">
        <v>136</v>
      </c>
    </row>
    <row r="23" spans="1:11" s="73" customFormat="1" ht="30" customHeight="1">
      <c r="A23" s="72">
        <v>21</v>
      </c>
      <c r="B23" s="75" t="s">
        <v>99</v>
      </c>
      <c r="C23" s="86"/>
      <c r="D23" s="88" t="s">
        <v>98</v>
      </c>
      <c r="E23" s="71" t="s">
        <v>14</v>
      </c>
      <c r="F23" s="82">
        <v>9.7850000000000006E-2</v>
      </c>
      <c r="G23" s="77"/>
      <c r="H23" s="77"/>
      <c r="I23" s="76">
        <v>0.13</v>
      </c>
      <c r="J23" s="75" t="s">
        <v>15</v>
      </c>
      <c r="K23" s="81" t="s">
        <v>135</v>
      </c>
    </row>
    <row r="24" spans="1:11" s="73" customFormat="1" ht="30" customHeight="1">
      <c r="A24" s="72">
        <v>22</v>
      </c>
      <c r="B24" s="75" t="s">
        <v>133</v>
      </c>
      <c r="C24" s="86"/>
      <c r="D24" s="88" t="s">
        <v>87</v>
      </c>
      <c r="E24" s="71" t="s">
        <v>14</v>
      </c>
      <c r="F24" s="82">
        <v>18.45015154264</v>
      </c>
      <c r="G24" s="77"/>
      <c r="H24" s="77"/>
      <c r="I24" s="76">
        <v>0.13</v>
      </c>
      <c r="J24" s="75" t="s">
        <v>15</v>
      </c>
      <c r="K24" s="81" t="s">
        <v>134</v>
      </c>
    </row>
    <row r="25" spans="1:11" s="73" customFormat="1" ht="30" customHeight="1">
      <c r="A25" s="72">
        <v>23</v>
      </c>
      <c r="B25" s="75" t="s">
        <v>133</v>
      </c>
      <c r="C25" s="86"/>
      <c r="D25" s="88" t="s">
        <v>70</v>
      </c>
      <c r="E25" s="71" t="s">
        <v>14</v>
      </c>
      <c r="F25" s="82">
        <v>1.4072651039999999</v>
      </c>
      <c r="G25" s="77"/>
      <c r="H25" s="77"/>
      <c r="I25" s="76">
        <v>0.13</v>
      </c>
      <c r="J25" s="75" t="s">
        <v>15</v>
      </c>
      <c r="K25" s="81" t="s">
        <v>132</v>
      </c>
    </row>
    <row r="26" spans="1:11" s="73" customFormat="1" ht="30" customHeight="1">
      <c r="A26" s="72">
        <v>24</v>
      </c>
      <c r="B26" s="75" t="s">
        <v>83</v>
      </c>
      <c r="C26" s="86"/>
      <c r="D26" s="88" t="s">
        <v>85</v>
      </c>
      <c r="E26" s="71" t="s">
        <v>14</v>
      </c>
      <c r="F26" s="82">
        <v>0.48115148101238597</v>
      </c>
      <c r="G26" s="77"/>
      <c r="H26" s="77"/>
      <c r="I26" s="76">
        <v>0.13</v>
      </c>
      <c r="J26" s="75" t="s">
        <v>15</v>
      </c>
      <c r="K26" s="81" t="s">
        <v>131</v>
      </c>
    </row>
    <row r="27" spans="1:11" s="73" customFormat="1" ht="30" customHeight="1">
      <c r="A27" s="72">
        <v>25</v>
      </c>
      <c r="B27" s="75" t="s">
        <v>83</v>
      </c>
      <c r="C27" s="86"/>
      <c r="D27" s="88" t="s">
        <v>28</v>
      </c>
      <c r="E27" s="71" t="s">
        <v>14</v>
      </c>
      <c r="F27" s="82">
        <v>4.2636305818023503</v>
      </c>
      <c r="G27" s="77"/>
      <c r="H27" s="77"/>
      <c r="I27" s="76">
        <v>0.13</v>
      </c>
      <c r="J27" s="75" t="s">
        <v>15</v>
      </c>
      <c r="K27" s="81" t="s">
        <v>130</v>
      </c>
    </row>
    <row r="28" spans="1:11" s="73" customFormat="1" ht="30" customHeight="1">
      <c r="A28" s="72">
        <v>26</v>
      </c>
      <c r="B28" s="75" t="s">
        <v>73</v>
      </c>
      <c r="C28" s="86"/>
      <c r="D28" s="88" t="s">
        <v>19</v>
      </c>
      <c r="E28" s="71" t="s">
        <v>14</v>
      </c>
      <c r="F28" s="82">
        <v>6.9818706721117696</v>
      </c>
      <c r="G28" s="77"/>
      <c r="H28" s="77"/>
      <c r="I28" s="76">
        <v>0.13</v>
      </c>
      <c r="J28" s="75" t="s">
        <v>15</v>
      </c>
      <c r="K28" s="85" t="s">
        <v>129</v>
      </c>
    </row>
    <row r="29" spans="1:11" s="73" customFormat="1" ht="30" customHeight="1">
      <c r="A29" s="72">
        <v>27</v>
      </c>
      <c r="B29" s="75" t="s">
        <v>77</v>
      </c>
      <c r="C29" s="86"/>
      <c r="D29" s="88" t="s">
        <v>90</v>
      </c>
      <c r="E29" s="71" t="s">
        <v>14</v>
      </c>
      <c r="F29" s="82">
        <v>1.4062900761277299</v>
      </c>
      <c r="G29" s="77"/>
      <c r="H29" s="77"/>
      <c r="I29" s="76">
        <v>0.13</v>
      </c>
      <c r="J29" s="75" t="s">
        <v>15</v>
      </c>
      <c r="K29" s="81" t="s">
        <v>128</v>
      </c>
    </row>
    <row r="30" spans="1:11" s="73" customFormat="1" ht="30" customHeight="1">
      <c r="A30" s="72">
        <v>28</v>
      </c>
      <c r="B30" s="75" t="s">
        <v>77</v>
      </c>
      <c r="C30" s="86"/>
      <c r="D30" s="88" t="s">
        <v>96</v>
      </c>
      <c r="E30" s="71" t="s">
        <v>14</v>
      </c>
      <c r="F30" s="82">
        <v>0.50701750000000001</v>
      </c>
      <c r="G30" s="77"/>
      <c r="H30" s="77"/>
      <c r="I30" s="76">
        <v>0.13</v>
      </c>
      <c r="J30" s="75" t="s">
        <v>15</v>
      </c>
      <c r="K30" s="81" t="s">
        <v>127</v>
      </c>
    </row>
    <row r="31" spans="1:11" s="73" customFormat="1" ht="30" customHeight="1">
      <c r="A31" s="72">
        <v>29</v>
      </c>
      <c r="B31" s="75" t="s">
        <v>77</v>
      </c>
      <c r="C31" s="86"/>
      <c r="D31" s="88" t="s">
        <v>94</v>
      </c>
      <c r="E31" s="71" t="s">
        <v>14</v>
      </c>
      <c r="F31" s="82">
        <v>8.3213699999999999</v>
      </c>
      <c r="G31" s="77"/>
      <c r="H31" s="77"/>
      <c r="I31" s="76">
        <v>0.13</v>
      </c>
      <c r="J31" s="75" t="s">
        <v>15</v>
      </c>
      <c r="K31" s="81" t="s">
        <v>126</v>
      </c>
    </row>
    <row r="32" spans="1:11" s="73" customFormat="1" ht="30" customHeight="1">
      <c r="A32" s="72">
        <v>30</v>
      </c>
      <c r="B32" s="75" t="s">
        <v>77</v>
      </c>
      <c r="C32" s="84"/>
      <c r="D32" s="88" t="s">
        <v>92</v>
      </c>
      <c r="E32" s="71" t="s">
        <v>14</v>
      </c>
      <c r="F32" s="82">
        <v>4.2466900000000001</v>
      </c>
      <c r="G32" s="77"/>
      <c r="H32" s="77"/>
      <c r="I32" s="76">
        <v>0.13</v>
      </c>
      <c r="J32" s="75" t="s">
        <v>15</v>
      </c>
      <c r="K32" s="81" t="s">
        <v>125</v>
      </c>
    </row>
    <row r="33" spans="1:12" s="99" customFormat="1" ht="30" customHeight="1">
      <c r="A33" s="72">
        <v>31</v>
      </c>
      <c r="B33" s="88" t="s">
        <v>83</v>
      </c>
      <c r="C33" s="103" t="s">
        <v>43</v>
      </c>
      <c r="D33" s="88" t="s">
        <v>124</v>
      </c>
      <c r="E33" s="75" t="s">
        <v>14</v>
      </c>
      <c r="F33" s="82">
        <v>0.504</v>
      </c>
      <c r="G33" s="101"/>
      <c r="H33" s="101"/>
      <c r="I33" s="100">
        <v>0.13</v>
      </c>
      <c r="J33" s="75" t="s">
        <v>15</v>
      </c>
      <c r="K33" s="81" t="s">
        <v>123</v>
      </c>
    </row>
    <row r="34" spans="1:12" s="99" customFormat="1" ht="30" customHeight="1">
      <c r="A34" s="72">
        <v>32</v>
      </c>
      <c r="B34" s="88" t="s">
        <v>83</v>
      </c>
      <c r="C34" s="86"/>
      <c r="D34" s="88" t="s">
        <v>122</v>
      </c>
      <c r="E34" s="75" t="s">
        <v>14</v>
      </c>
      <c r="F34" s="89">
        <v>1.3956500000000001</v>
      </c>
      <c r="G34" s="101"/>
      <c r="H34" s="101"/>
      <c r="I34" s="100">
        <v>0.13</v>
      </c>
      <c r="J34" s="75" t="s">
        <v>15</v>
      </c>
      <c r="K34" s="81" t="s">
        <v>121</v>
      </c>
    </row>
    <row r="35" spans="1:12" s="99" customFormat="1" ht="30" customHeight="1">
      <c r="A35" s="72">
        <v>33</v>
      </c>
      <c r="B35" s="88" t="s">
        <v>83</v>
      </c>
      <c r="C35" s="86"/>
      <c r="D35" s="88" t="s">
        <v>120</v>
      </c>
      <c r="E35" s="75" t="s">
        <v>14</v>
      </c>
      <c r="F35" s="89">
        <v>2.1909999999999998</v>
      </c>
      <c r="G35" s="101"/>
      <c r="H35" s="101"/>
      <c r="I35" s="100">
        <v>0.13</v>
      </c>
      <c r="J35" s="75" t="s">
        <v>15</v>
      </c>
      <c r="K35" s="81" t="s">
        <v>119</v>
      </c>
    </row>
    <row r="36" spans="1:12" s="73" customFormat="1" ht="30" customHeight="1">
      <c r="A36" s="72">
        <v>34</v>
      </c>
      <c r="B36" s="88" t="s">
        <v>83</v>
      </c>
      <c r="C36" s="102"/>
      <c r="D36" s="88" t="s">
        <v>118</v>
      </c>
      <c r="E36" s="71" t="s">
        <v>14</v>
      </c>
      <c r="F36" s="82">
        <v>1.2969999999999999</v>
      </c>
      <c r="G36" s="77"/>
      <c r="H36" s="77"/>
      <c r="I36" s="76">
        <v>0.13</v>
      </c>
      <c r="J36" s="75" t="s">
        <v>15</v>
      </c>
      <c r="K36" s="81" t="s">
        <v>117</v>
      </c>
    </row>
    <row r="37" spans="1:12" s="99" customFormat="1" ht="30" customHeight="1">
      <c r="A37" s="72">
        <v>35</v>
      </c>
      <c r="B37" s="75" t="s">
        <v>68</v>
      </c>
      <c r="C37" s="80" t="s">
        <v>67</v>
      </c>
      <c r="D37" s="75" t="s">
        <v>66</v>
      </c>
      <c r="E37" s="75" t="s">
        <v>14</v>
      </c>
      <c r="F37" s="75">
        <v>33.889000000000003</v>
      </c>
      <c r="G37" s="101"/>
      <c r="H37" s="101"/>
      <c r="I37" s="100">
        <v>0.13</v>
      </c>
      <c r="J37" s="75" t="s">
        <v>15</v>
      </c>
      <c r="K37" s="74" t="s">
        <v>116</v>
      </c>
    </row>
    <row r="38" spans="1:12" s="99" customFormat="1" ht="30" customHeight="1">
      <c r="A38" s="72">
        <v>36</v>
      </c>
      <c r="B38" s="75" t="s">
        <v>64</v>
      </c>
      <c r="C38" s="79"/>
      <c r="D38" s="75" t="s">
        <v>63</v>
      </c>
      <c r="E38" s="75" t="s">
        <v>59</v>
      </c>
      <c r="F38" s="75">
        <v>2934</v>
      </c>
      <c r="G38" s="101"/>
      <c r="H38" s="101"/>
      <c r="I38" s="100">
        <v>0.13</v>
      </c>
      <c r="J38" s="75" t="s">
        <v>15</v>
      </c>
      <c r="K38" s="74" t="s">
        <v>115</v>
      </c>
    </row>
    <row r="39" spans="1:12" s="99" customFormat="1" ht="30" customHeight="1">
      <c r="A39" s="72">
        <v>37</v>
      </c>
      <c r="B39" s="75" t="s">
        <v>61</v>
      </c>
      <c r="C39" s="79"/>
      <c r="D39" s="75" t="s">
        <v>60</v>
      </c>
      <c r="E39" s="75" t="s">
        <v>59</v>
      </c>
      <c r="F39" s="75">
        <v>60</v>
      </c>
      <c r="G39" s="101"/>
      <c r="H39" s="101"/>
      <c r="I39" s="100">
        <v>0.13</v>
      </c>
      <c r="J39" s="75" t="s">
        <v>15</v>
      </c>
      <c r="K39" s="74" t="s">
        <v>114</v>
      </c>
    </row>
    <row r="40" spans="1:12" ht="20.100000000000001" customHeight="1">
      <c r="A40" s="72">
        <v>38</v>
      </c>
      <c r="B40" s="30" t="s">
        <v>30</v>
      </c>
      <c r="C40" s="31"/>
      <c r="D40" s="32"/>
      <c r="E40" s="71"/>
      <c r="F40" s="12"/>
      <c r="G40" s="69"/>
      <c r="H40" s="14"/>
      <c r="I40" s="14"/>
      <c r="J40" s="70"/>
      <c r="K40" s="70"/>
    </row>
    <row r="41" spans="1:12" ht="60" customHeight="1">
      <c r="A41" s="69"/>
      <c r="B41" s="69"/>
      <c r="C41" s="69"/>
      <c r="D41" s="69"/>
      <c r="E41" s="69"/>
      <c r="F41" s="69"/>
      <c r="G41" s="69"/>
      <c r="H41" s="69"/>
      <c r="I41" s="68"/>
      <c r="J41" s="67"/>
      <c r="K41" s="66" t="s">
        <v>31</v>
      </c>
      <c r="L41" s="65"/>
    </row>
    <row r="42" spans="1:12" s="61" customFormat="1" ht="87" customHeight="1">
      <c r="A42" s="64" t="s">
        <v>57</v>
      </c>
      <c r="B42" s="62"/>
      <c r="C42" s="62"/>
      <c r="D42" s="62"/>
      <c r="E42" s="62"/>
      <c r="F42" s="62"/>
      <c r="G42" s="62"/>
      <c r="H42" s="62"/>
      <c r="I42" s="63"/>
      <c r="J42" s="62"/>
      <c r="K42" s="62"/>
    </row>
    <row r="43" spans="1:12" ht="22.5" customHeight="1">
      <c r="A43" s="56" t="s">
        <v>33</v>
      </c>
      <c r="B43" s="54"/>
      <c r="C43" s="54"/>
      <c r="D43" s="54"/>
      <c r="E43" s="60" t="s">
        <v>34</v>
      </c>
      <c r="F43" s="59"/>
      <c r="G43" s="59"/>
      <c r="H43" s="58"/>
      <c r="I43" s="57"/>
      <c r="J43" s="54"/>
      <c r="K43" s="54"/>
    </row>
    <row r="44" spans="1:12" ht="21" customHeight="1">
      <c r="A44" s="56"/>
      <c r="B44" s="54"/>
      <c r="C44" s="54"/>
      <c r="D44" s="54"/>
      <c r="E44" s="56" t="s">
        <v>35</v>
      </c>
      <c r="F44" s="56"/>
      <c r="G44" s="54"/>
      <c r="H44" s="54"/>
      <c r="I44" s="55" t="s">
        <v>36</v>
      </c>
      <c r="J44" s="54"/>
      <c r="K44" s="54"/>
    </row>
    <row r="45" spans="1:12" ht="24.95" customHeight="1">
      <c r="A45" s="54"/>
      <c r="B45" s="54"/>
      <c r="C45" s="54"/>
      <c r="D45" s="54"/>
      <c r="E45" s="54"/>
      <c r="F45" s="54"/>
      <c r="G45" s="54"/>
      <c r="H45" s="54"/>
      <c r="I45" s="55" t="s">
        <v>37</v>
      </c>
      <c r="J45" s="54"/>
      <c r="K45" s="54"/>
      <c r="L45" s="53"/>
    </row>
    <row r="47" spans="1:12" ht="24.95" customHeight="1">
      <c r="A47" s="53"/>
    </row>
  </sheetData>
  <mergeCells count="13">
    <mergeCell ref="I45:K45"/>
    <mergeCell ref="C3:C9"/>
    <mergeCell ref="C10:C18"/>
    <mergeCell ref="C19:C32"/>
    <mergeCell ref="C33:C35"/>
    <mergeCell ref="A43:D45"/>
    <mergeCell ref="E44:H45"/>
    <mergeCell ref="A1:K1"/>
    <mergeCell ref="B40:D40"/>
    <mergeCell ref="A42:K42"/>
    <mergeCell ref="E43:H43"/>
    <mergeCell ref="I43:K43"/>
    <mergeCell ref="I44:K44"/>
  </mergeCells>
  <phoneticPr fontId="20" type="noConversion"/>
  <pageMargins left="0.43263888888888902" right="0.35416666666666702" top="0.39305555555555599" bottom="0.47222222222222199" header="0.22013888888888899" footer="0.314583333333332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1包</vt:lpstr>
      <vt:lpstr>2包</vt:lpstr>
      <vt:lpstr>3包</vt:lpstr>
      <vt:lpstr>4包</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微软用户</cp:lastModifiedBy>
  <cp:revision>3</cp:revision>
  <cp:lastPrinted>2019-04-26T06:48:00Z</cp:lastPrinted>
  <dcterms:created xsi:type="dcterms:W3CDTF">2019-04-12T08:16:00Z</dcterms:created>
  <dcterms:modified xsi:type="dcterms:W3CDTF">2021-03-01T02:32:22Z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